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Sheet1!$A$1:$F$311</definedName>
  </definedNames>
  <calcPr calcId="125725"/>
</workbook>
</file>

<file path=xl/calcChain.xml><?xml version="1.0" encoding="utf-8"?>
<calcChain xmlns="http://schemas.openxmlformats.org/spreadsheetml/2006/main">
  <c r="C171" i="1"/>
  <c r="C157"/>
  <c r="C144"/>
  <c r="C125"/>
  <c r="C112"/>
  <c r="C80"/>
  <c r="C67"/>
  <c r="C54"/>
  <c r="C35"/>
  <c r="C22"/>
  <c r="C9"/>
  <c r="C307" l="1"/>
</calcChain>
</file>

<file path=xl/sharedStrings.xml><?xml version="1.0" encoding="utf-8"?>
<sst xmlns="http://schemas.openxmlformats.org/spreadsheetml/2006/main" count="483" uniqueCount="264">
  <si>
    <t>Recently sold properties located near 17160 Fielding Street</t>
  </si>
  <si>
    <t>Address</t>
  </si>
  <si>
    <t>Distance</t>
  </si>
  <si>
    <t>Sold price</t>
  </si>
  <si>
    <t>Sold date</t>
  </si>
  <si>
    <t>Sqft</t>
  </si>
  <si>
    <t>17188 Heyden St, Detroit MI</t>
  </si>
  <si>
    <t>0.18 mi</t>
  </si>
  <si>
    <t>06/28/2010</t>
  </si>
  <si>
    <t>17396 Heyden St, Detroit MI</t>
  </si>
  <si>
    <t>0.26 mi</t>
  </si>
  <si>
    <t>15767 Westbrook St, Detroit MI</t>
  </si>
  <si>
    <t>0.82 mi</t>
  </si>
  <si>
    <t>06/18/2010</t>
  </si>
  <si>
    <t>18445 Plainview Ave, Detroit…</t>
  </si>
  <si>
    <t>0.70 mi</t>
  </si>
  <si>
    <t>19182 Patton St, Detroit MI</t>
  </si>
  <si>
    <t>1.02 mi</t>
  </si>
  <si>
    <t>06/17/2010</t>
  </si>
  <si>
    <t>AVERAGE</t>
  </si>
  <si>
    <t>17160 Fielding Street = 798 Sq Ft</t>
  </si>
  <si>
    <t>Recently sold properties located near 13900 Coyle Street</t>
  </si>
  <si>
    <t>13510 Grandmont Ave, Detroi, MI</t>
  </si>
  <si>
    <t>0.85 mi</t>
  </si>
  <si>
    <t>06/23/2010</t>
  </si>
  <si>
    <t>14895 Mark Twain St, Detroit, MI</t>
  </si>
  <si>
    <t>0.84 mi</t>
  </si>
  <si>
    <t>06/22/2010</t>
  </si>
  <si>
    <t>13608 Abington Ave, Detroit MI</t>
  </si>
  <si>
    <t>0.90 mi</t>
  </si>
  <si>
    <t>14166 Mettetal St, Detroit MI</t>
  </si>
  <si>
    <t>06/14/2010</t>
  </si>
  <si>
    <t>14361 Cruse St, Detroit MI</t>
  </si>
  <si>
    <t>0.67 mi</t>
  </si>
  <si>
    <t>05/25/2010</t>
  </si>
  <si>
    <t>13900 Coyle Street = 818 Sq Ft</t>
  </si>
  <si>
    <t>Recently sold properties located near 12635 Kentucky Street</t>
  </si>
  <si>
    <t>13135 Manor St, Detroit MI</t>
  </si>
  <si>
    <t>0.53 mi</t>
  </si>
  <si>
    <t>11724 Birwood St, Detroit MI</t>
  </si>
  <si>
    <t>0.50 mi</t>
  </si>
  <si>
    <t>06/21/2010</t>
  </si>
  <si>
    <t>13609 Ohio St, Detroit MI</t>
  </si>
  <si>
    <t>0.46 mi</t>
  </si>
  <si>
    <t>12645 Cloverlawn St, Detroit…</t>
  </si>
  <si>
    <t>0.31 mi</t>
  </si>
  <si>
    <t>05/13/2010</t>
  </si>
  <si>
    <t>9439 Prairie St, Detroit MI</t>
  </si>
  <si>
    <t>1.31 mi</t>
  </si>
  <si>
    <t>12635 Kentucky Street = 1,300 Sq Ft</t>
  </si>
  <si>
    <t>Recently sold properties located near 15630 Spring Garden Street</t>
  </si>
  <si>
    <t>1389 Cadieux Rd, Grosse Pointe…</t>
  </si>
  <si>
    <t>3.10 mi</t>
  </si>
  <si>
    <t>–</t>
  </si>
  <si>
    <t>15747 Glenwood St, Detroit MI</t>
  </si>
  <si>
    <t>0.23 mi</t>
  </si>
  <si>
    <t>12020 Laing St, Detroit MI</t>
  </si>
  <si>
    <t>0.33 mi</t>
  </si>
  <si>
    <t>06/16/2010</t>
  </si>
  <si>
    <t>15084 Spring Garden St, Detr…</t>
  </si>
  <si>
    <t>0.32 mi</t>
  </si>
  <si>
    <t>12030 Duchess St, Detroit MI</t>
  </si>
  <si>
    <t>0.29 mi</t>
  </si>
  <si>
    <t>15630 Spring Garden Street = 848 Sq Ft</t>
  </si>
  <si>
    <t>Recently sold properties located near 18530 Gallagher Street</t>
  </si>
  <si>
    <t>19236 Charest St, Detroit MI</t>
  </si>
  <si>
    <t>0.42 mi</t>
  </si>
  <si>
    <t>19024 Mitchell St, Detroit MI</t>
  </si>
  <si>
    <t>0.27 mi</t>
  </si>
  <si>
    <t>06/15/2010</t>
  </si>
  <si>
    <t>20028 Fleming St, Detroit MI</t>
  </si>
  <si>
    <t>18044 Dean St, Detroit MI</t>
  </si>
  <si>
    <t>0.44 mi</t>
  </si>
  <si>
    <t>19261 Healy St, Detroit MI</t>
  </si>
  <si>
    <t>18530 Gallagher Street = 850 Sq Ft</t>
  </si>
  <si>
    <t>Recently sold properties located near 13541 Winthrop Street</t>
  </si>
  <si>
    <t>13992 Mansfield St, Detroit MI</t>
  </si>
  <si>
    <t>14891 Prevost St, Detroit MI</t>
  </si>
  <si>
    <t>0.88 mi</t>
  </si>
  <si>
    <t>13510 Grandmont Ave, Detroit…</t>
  </si>
  <si>
    <t>0.59 mi</t>
  </si>
  <si>
    <t>13541 Winthrop Street = 1,309 Sq Ft</t>
  </si>
  <si>
    <t>Recently sold properties located near 14954 Wilshire Street</t>
  </si>
  <si>
    <t>14260 Wilshire Dr, Detroit MI</t>
  </si>
  <si>
    <t>0.28 mi</t>
  </si>
  <si>
    <t>9738 Hayes St, Detroit MI</t>
  </si>
  <si>
    <t>0.14 mi</t>
  </si>
  <si>
    <t>11211 Courville St, Detroit MI</t>
  </si>
  <si>
    <t>14275 Chelsea St, Detroit MI</t>
  </si>
  <si>
    <t>1.06 mi</t>
  </si>
  <si>
    <t>14954 Wilshire Street = 801 Sq Ft</t>
  </si>
  <si>
    <t>Recently sold properties located near 9917 Carlin Street</t>
  </si>
  <si>
    <t>9240 Ward St, Detroit MI</t>
  </si>
  <si>
    <t>0.95 mi</t>
  </si>
  <si>
    <t>9161 Cheyenne St, Detroit MI</t>
  </si>
  <si>
    <t>0.54 mi</t>
  </si>
  <si>
    <t>05/21/2010</t>
  </si>
  <si>
    <t>9582 Decatur St, Detroit MI</t>
  </si>
  <si>
    <t>0.12 mi</t>
  </si>
  <si>
    <t>9549 Mettetal St, Detroit MI</t>
  </si>
  <si>
    <t>1.38 mi</t>
  </si>
  <si>
    <t>9917 Carlin Street = 819 Sq Ft</t>
  </si>
  <si>
    <t>Recently sold properties located near 14481 Rosemary Street</t>
  </si>
  <si>
    <t>10858 Stratman St, Detroit MI</t>
  </si>
  <si>
    <t>0.68 mi</t>
  </si>
  <si>
    <t>11125 Craft St, Detroit MI</t>
  </si>
  <si>
    <t>0.41 mi</t>
  </si>
  <si>
    <t>14273 Corbett St, Detroit MI</t>
  </si>
  <si>
    <t>0.48 mi</t>
  </si>
  <si>
    <t>10155 Somerset Ave, Detroit MI</t>
  </si>
  <si>
    <t>1.01 mi</t>
  </si>
  <si>
    <t>14481 Rosemary Street = 1,367 Sq Ft</t>
  </si>
  <si>
    <t>Recently sold properties located near 9541 Robson Street</t>
  </si>
  <si>
    <t>11400 Lauder St, Detroit MI</t>
  </si>
  <si>
    <t>0.71 mi</t>
  </si>
  <si>
    <t>8525 Ward St, Detroit MI</t>
  </si>
  <si>
    <t>1.18 mi</t>
  </si>
  <si>
    <t>11374 Hubbell St, Detroit MI</t>
  </si>
  <si>
    <t>8154 Bingham St, Detroit MI</t>
  </si>
  <si>
    <t>1.24 mi</t>
  </si>
  <si>
    <t>06/25/2010</t>
  </si>
  <si>
    <t>9541 Robson Street = 1,300 Sq Ft</t>
  </si>
  <si>
    <t>Recently sold properties located near 15393 Lesure Street</t>
  </si>
  <si>
    <t>14895 Mark Twain St, Detroit…</t>
  </si>
  <si>
    <t>0.45 mi</t>
  </si>
  <si>
    <t>14895 Manor St, Detroit MI</t>
  </si>
  <si>
    <t>0.74 mi</t>
  </si>
  <si>
    <t>15777 Ardmore St, Detroit MI</t>
  </si>
  <si>
    <t>16245 Cruse St, Detroit MI</t>
  </si>
  <si>
    <t>0.55 mi</t>
  </si>
  <si>
    <t>18035 Tracey St, Detroit MI</t>
  </si>
  <si>
    <t>15393 Lesure Street = 1,092 Sq Ft</t>
  </si>
  <si>
    <t>14484 Coram St, Detroit MI</t>
  </si>
  <si>
    <t>$84,111</t>
  </si>
  <si>
    <t>06/23/10</t>
  </si>
  <si>
    <t>14091 Faircrest St, Detroit MI</t>
  </si>
  <si>
    <t>0.17 mi</t>
  </si>
  <si>
    <t>$62,958</t>
  </si>
  <si>
    <t>19568 Westphalia St, Detroit…</t>
  </si>
  <si>
    <t>0.72 mi</t>
  </si>
  <si>
    <t>$69,735</t>
  </si>
  <si>
    <t>14122 Mapleridge St, Detroit…</t>
  </si>
  <si>
    <t>0.36 mi</t>
  </si>
  <si>
    <t>$73,083</t>
  </si>
  <si>
    <t>19155 Westphalia St, Detroit…</t>
  </si>
  <si>
    <t>0.65 mi</t>
  </si>
  <si>
    <t>$90,130</t>
  </si>
  <si>
    <t>Recently sold properties located near 1244 Fordham Street</t>
  </si>
  <si>
    <t>1244 Fordham Street = 1,244 Sq Ft</t>
  </si>
  <si>
    <t>10374 Somerset Ave, Detroit MI</t>
  </si>
  <si>
    <t>0.21 mi</t>
  </si>
  <si>
    <t>$121,655</t>
  </si>
  <si>
    <t>10303 Beaconsfield St, Detroit…</t>
  </si>
  <si>
    <t>0.01 mi</t>
  </si>
  <si>
    <t>$81,328</t>
  </si>
  <si>
    <t>10160 Roxbury St, Detroit MI</t>
  </si>
  <si>
    <t>$126,374</t>
  </si>
  <si>
    <t>06/21/10</t>
  </si>
  <si>
    <t>0.11 mi</t>
  </si>
  <si>
    <t>$96,960</t>
  </si>
  <si>
    <t>06/22/10</t>
  </si>
  <si>
    <t>10319 Beaconsfield St = 1,319 Sq Ft</t>
  </si>
  <si>
    <t>0.77 mi</t>
  </si>
  <si>
    <t>12736 Duchess St, Detroit MI</t>
  </si>
  <si>
    <t>$124,863</t>
  </si>
  <si>
    <t>2087 Stanhope St, Grosse Poi…</t>
  </si>
  <si>
    <t>1.20 mi</t>
  </si>
  <si>
    <t>$134,500</t>
  </si>
  <si>
    <t>19885 Rose Ct, Harper Woods MI</t>
  </si>
  <si>
    <t>1.11 mi</t>
  </si>
  <si>
    <t>$146,023</t>
  </si>
  <si>
    <t>11374 Balfour Rd = 1,319 Sq Ft</t>
  </si>
  <si>
    <t>18425 Appoline St, Detroit MI</t>
  </si>
  <si>
    <t>0.63 mi</t>
  </si>
  <si>
    <t>$175,126</t>
  </si>
  <si>
    <t>18428 Birwood St, Detroit MI</t>
  </si>
  <si>
    <t>0.52 mi</t>
  </si>
  <si>
    <t>$83,047</t>
  </si>
  <si>
    <t>19301 Kentucky St, Detroit MI</t>
  </si>
  <si>
    <t>$88,861</t>
  </si>
  <si>
    <t>18460 Ohio St, Detroit MI</t>
  </si>
  <si>
    <t>$154,061</t>
  </si>
  <si>
    <t>06/28/10</t>
  </si>
  <si>
    <t>18645 Woodingham Dr, Detroit…</t>
  </si>
  <si>
    <t>0.97 mi</t>
  </si>
  <si>
    <t>$147,911</t>
  </si>
  <si>
    <t>17310 Birwood Rd = 1,100 Sq Ft</t>
  </si>
  <si>
    <t>19988 Alcoy St, Detroit MI</t>
  </si>
  <si>
    <t>$83,068</t>
  </si>
  <si>
    <t>19369 Bradford St, Detroit MI</t>
  </si>
  <si>
    <t>0.47 mi</t>
  </si>
  <si>
    <t>$79,507</t>
  </si>
  <si>
    <t>19954 Annott St, Detroit MI</t>
  </si>
  <si>
    <t>$77,696</t>
  </si>
  <si>
    <t>Westphalia St = 776 Sq Ft</t>
  </si>
  <si>
    <t>19773 Ferguson St, Detroit MI</t>
  </si>
  <si>
    <t>$49,306</t>
  </si>
  <si>
    <t>19413 Forrer St, Detroit MI</t>
  </si>
  <si>
    <t>$22,500</t>
  </si>
  <si>
    <t>06/25/10</t>
  </si>
  <si>
    <t>18936 Gilchrist St, Detroit MI</t>
  </si>
  <si>
    <t>$51,748</t>
  </si>
  <si>
    <t>19331 Greenview Ave, Detroit…</t>
  </si>
  <si>
    <t>$71,253</t>
  </si>
  <si>
    <t>06/29/10</t>
  </si>
  <si>
    <t>20035 Ashton Ave, Detroit MI</t>
  </si>
  <si>
    <t>0.43 mi</t>
  </si>
  <si>
    <t>$82,500</t>
  </si>
  <si>
    <t>20210 Gilchrist St = 837 Sq Ft</t>
  </si>
  <si>
    <t>0.58 mi</t>
  </si>
  <si>
    <t>$97,879</t>
  </si>
  <si>
    <t>0.79 mi</t>
  </si>
  <si>
    <t>1.16 mi</t>
  </si>
  <si>
    <t>$82,443</t>
  </si>
  <si>
    <t>11251 Lakepointe St, Detroit…</t>
  </si>
  <si>
    <t>0.96 mi</t>
  </si>
  <si>
    <t>$93,125</t>
  </si>
  <si>
    <t>0.91 mi</t>
  </si>
  <si>
    <t>14789 Rosemary Street = 874 Sq Ft</t>
  </si>
  <si>
    <t>20465 Bramford St, Detroit MI</t>
  </si>
  <si>
    <t>0.61 mi</t>
  </si>
  <si>
    <t>$95,808</t>
  </si>
  <si>
    <t>1.51 mi</t>
  </si>
  <si>
    <t>1.47 mi</t>
  </si>
  <si>
    <t>11843 E State Fair St, Detroit…</t>
  </si>
  <si>
    <t>1.43 mi</t>
  </si>
  <si>
    <t>$71,275</t>
  </si>
  <si>
    <t>13251 Dwyer St, Detroit MI</t>
  </si>
  <si>
    <t>1.80 mi</t>
  </si>
  <si>
    <t>$88,500</t>
  </si>
  <si>
    <t>19674 Carrie St = 1100 Sq Ft</t>
  </si>
  <si>
    <t>7268 Woodmont Ave, Detroit MI</t>
  </si>
  <si>
    <t>$90,820</t>
  </si>
  <si>
    <t>7437 Artesian St, Detroit MI</t>
  </si>
  <si>
    <t>0.87 mi</t>
  </si>
  <si>
    <t>$107,388</t>
  </si>
  <si>
    <t>8300 Ashton Ave, Detroit MI</t>
  </si>
  <si>
    <t>$98,614</t>
  </si>
  <si>
    <t>7765 Grandmont Ave, Detroit MI</t>
  </si>
  <si>
    <t>0.20 mi</t>
  </si>
  <si>
    <t>$138,218</t>
  </si>
  <si>
    <t>6875 Penrod St, Detroit MI</t>
  </si>
  <si>
    <t>0.62 mi</t>
  </si>
  <si>
    <t>$114,157</t>
  </si>
  <si>
    <t>7426 Abington St = 821 Sq Ft</t>
  </si>
  <si>
    <t>9185 Everts St, Detroit MI</t>
  </si>
  <si>
    <t>0.86 mi</t>
  </si>
  <si>
    <t>$94,236</t>
  </si>
  <si>
    <t>5734 Lakeview St, Detroit MI</t>
  </si>
  <si>
    <t>$76,274</t>
  </si>
  <si>
    <t>14295 Wilshire Dr, Detroit MI</t>
  </si>
  <si>
    <t>$95,557</t>
  </si>
  <si>
    <t>05/25/10</t>
  </si>
  <si>
    <t>9439 Wayburn St = 1,200 Sq Ft</t>
  </si>
  <si>
    <t>Recently sold properties located near 10319 Beaconsfield Street</t>
  </si>
  <si>
    <t>Recently sold properties located near 11374 Balfour Street</t>
  </si>
  <si>
    <t>Recently sold properties located near 17310 Birwood Road</t>
  </si>
  <si>
    <t>Recently sold properties located near Gilchrist Street</t>
  </si>
  <si>
    <t>Recently sold properties located near 19374 Westphalia Street</t>
  </si>
  <si>
    <t>Recently sold properties located near Rosemary Street</t>
  </si>
  <si>
    <t>Recently sold properties located near Carrie Street</t>
  </si>
  <si>
    <t>Recently sold properties located near Abington Street</t>
  </si>
  <si>
    <t>Recently sold properties located near Wayburn Street</t>
  </si>
  <si>
    <t>AVERAGE SALE PRICE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</si>
</sst>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164" formatCode="_-[$$-409]* #,##0_ ;_-[$$-409]* \-#,##0\ ;_-[$$-409]* &quot;-&quot;??_ ;_-@_ "/>
    <numFmt numFmtId="165" formatCode="_-[$$-409]* #,##0.00_ ;_-[$$-409]* \-#,##0.00\ ;_-[$$-409]* &quot;-&quot;??_ ;_-@_ 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/>
    <xf numFmtId="164" fontId="2" fillId="3" borderId="1" xfId="1" applyNumberFormat="1" applyFont="1" applyFill="1" applyBorder="1"/>
    <xf numFmtId="164" fontId="2" fillId="0" borderId="0" xfId="1" applyNumberFormat="1" applyFont="1" applyFill="1" applyBorder="1"/>
    <xf numFmtId="0" fontId="5" fillId="2" borderId="0" xfId="0" applyFont="1" applyFill="1"/>
    <xf numFmtId="164" fontId="5" fillId="2" borderId="0" xfId="1" applyNumberFormat="1" applyFont="1" applyFill="1" applyBorder="1"/>
    <xf numFmtId="0" fontId="0" fillId="0" borderId="0" xfId="0" applyFill="1"/>
    <xf numFmtId="164" fontId="0" fillId="0" borderId="0" xfId="1" applyNumberFormat="1" applyFont="1"/>
    <xf numFmtId="164" fontId="2" fillId="3" borderId="1" xfId="0" applyNumberFormat="1" applyFont="1" applyFill="1" applyBorder="1"/>
    <xf numFmtId="164" fontId="2" fillId="0" borderId="0" xfId="0" applyNumberFormat="1" applyFont="1" applyFill="1" applyBorder="1"/>
    <xf numFmtId="0" fontId="5" fillId="0" borderId="0" xfId="0" applyFont="1" applyFill="1"/>
    <xf numFmtId="164" fontId="5" fillId="0" borderId="0" xfId="1" applyNumberFormat="1" applyFont="1" applyFill="1" applyBorder="1"/>
    <xf numFmtId="0" fontId="0" fillId="4" borderId="0" xfId="0" applyFill="1"/>
    <xf numFmtId="0" fontId="2" fillId="4" borderId="0" xfId="0" applyFont="1" applyFill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topLeftCell="A134" workbookViewId="0">
      <selection activeCell="J149" sqref="J149"/>
    </sheetView>
  </sheetViews>
  <sheetFormatPr defaultRowHeight="15"/>
  <cols>
    <col min="1" max="1" width="32.5703125" customWidth="1"/>
    <col min="3" max="3" width="14" bestFit="1" customWidth="1"/>
    <col min="4" max="4" width="11.28515625" bestFit="1" customWidth="1"/>
    <col min="9" max="9" width="8.5703125" bestFit="1" customWidth="1"/>
    <col min="10" max="10" width="19" bestFit="1" customWidth="1"/>
    <col min="11" max="11" width="9.7109375" bestFit="1" customWidth="1"/>
    <col min="12" max="12" width="10.7109375" bestFit="1" customWidth="1"/>
  </cols>
  <sheetData>
    <row r="1" spans="1:5" ht="21">
      <c r="A1" s="1" t="s">
        <v>0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4" t="s">
        <v>6</v>
      </c>
      <c r="B4" s="4" t="s">
        <v>7</v>
      </c>
      <c r="C4" s="5">
        <v>60951</v>
      </c>
      <c r="D4" s="6" t="s">
        <v>8</v>
      </c>
      <c r="E4" s="7">
        <v>725</v>
      </c>
    </row>
    <row r="5" spans="1:5">
      <c r="A5" s="4" t="s">
        <v>9</v>
      </c>
      <c r="B5" s="4" t="s">
        <v>10</v>
      </c>
      <c r="C5" s="5">
        <v>84800</v>
      </c>
      <c r="D5" s="6">
        <v>40365</v>
      </c>
      <c r="E5" s="7">
        <v>832</v>
      </c>
    </row>
    <row r="6" spans="1:5">
      <c r="A6" s="4" t="s">
        <v>11</v>
      </c>
      <c r="B6" s="4" t="s">
        <v>12</v>
      </c>
      <c r="C6" s="5">
        <v>72769</v>
      </c>
      <c r="D6" s="6" t="s">
        <v>13</v>
      </c>
      <c r="E6" s="7">
        <v>806</v>
      </c>
    </row>
    <row r="7" spans="1:5">
      <c r="A7" s="4" t="s">
        <v>14</v>
      </c>
      <c r="B7" s="4" t="s">
        <v>15</v>
      </c>
      <c r="C7" s="5">
        <v>83887</v>
      </c>
      <c r="D7" s="6">
        <v>40427</v>
      </c>
      <c r="E7" s="7">
        <v>792</v>
      </c>
    </row>
    <row r="8" spans="1:5">
      <c r="A8" s="4" t="s">
        <v>16</v>
      </c>
      <c r="B8" s="4" t="s">
        <v>17</v>
      </c>
      <c r="C8" s="5">
        <v>74210</v>
      </c>
      <c r="D8" s="6" t="s">
        <v>18</v>
      </c>
      <c r="E8" s="7">
        <v>968</v>
      </c>
    </row>
    <row r="9" spans="1:5">
      <c r="A9" s="2"/>
      <c r="B9" s="8" t="s">
        <v>19</v>
      </c>
      <c r="C9" s="9">
        <f>SUM(C4:C8)/5</f>
        <v>75323.399999999994</v>
      </c>
      <c r="D9" s="2"/>
      <c r="E9" s="2"/>
    </row>
    <row r="10" spans="1:5">
      <c r="A10" s="2"/>
      <c r="B10" s="2"/>
      <c r="C10" s="2"/>
      <c r="D10" s="2"/>
      <c r="E10" s="2"/>
    </row>
    <row r="11" spans="1:5">
      <c r="A11" s="10" t="s">
        <v>20</v>
      </c>
      <c r="B11" s="10"/>
      <c r="C11" s="10"/>
      <c r="D11" s="10"/>
      <c r="E11" s="10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 ht="21">
      <c r="A14" s="1" t="s">
        <v>21</v>
      </c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3" t="s">
        <v>1</v>
      </c>
      <c r="B16" s="3" t="s">
        <v>2</v>
      </c>
      <c r="C16" s="3" t="s">
        <v>3</v>
      </c>
      <c r="D16" s="3" t="s">
        <v>4</v>
      </c>
      <c r="E16" s="3" t="s">
        <v>5</v>
      </c>
    </row>
    <row r="17" spans="1:15">
      <c r="A17" s="4" t="s">
        <v>22</v>
      </c>
      <c r="B17" s="4" t="s">
        <v>23</v>
      </c>
      <c r="C17" s="11">
        <v>81778</v>
      </c>
      <c r="D17" s="6" t="s">
        <v>24</v>
      </c>
      <c r="E17" s="7">
        <v>921</v>
      </c>
    </row>
    <row r="18" spans="1:15">
      <c r="A18" s="4" t="s">
        <v>25</v>
      </c>
      <c r="B18" s="4" t="s">
        <v>26</v>
      </c>
      <c r="C18" s="11">
        <v>78669</v>
      </c>
      <c r="D18" s="6" t="s">
        <v>27</v>
      </c>
      <c r="E18" s="12">
        <v>1152</v>
      </c>
    </row>
    <row r="19" spans="1:15">
      <c r="A19" s="4" t="s">
        <v>28</v>
      </c>
      <c r="B19" s="4" t="s">
        <v>29</v>
      </c>
      <c r="C19" s="11">
        <v>69818</v>
      </c>
      <c r="D19" s="6" t="s">
        <v>18</v>
      </c>
      <c r="E19" s="7">
        <v>918</v>
      </c>
    </row>
    <row r="20" spans="1:15">
      <c r="A20" s="4" t="s">
        <v>30</v>
      </c>
      <c r="B20" s="4" t="s">
        <v>15</v>
      </c>
      <c r="C20" s="11">
        <v>115692</v>
      </c>
      <c r="D20" s="6" t="s">
        <v>31</v>
      </c>
      <c r="E20" s="12">
        <v>1022</v>
      </c>
    </row>
    <row r="21" spans="1:15">
      <c r="A21" s="4" t="s">
        <v>32</v>
      </c>
      <c r="B21" s="4" t="s">
        <v>33</v>
      </c>
      <c r="C21" s="11">
        <v>76873</v>
      </c>
      <c r="D21" s="6" t="s">
        <v>34</v>
      </c>
      <c r="E21" s="7">
        <v>720</v>
      </c>
    </row>
    <row r="22" spans="1:15">
      <c r="A22" s="2"/>
      <c r="B22" s="13" t="s">
        <v>19</v>
      </c>
      <c r="C22" s="9">
        <f>SUM(C17:C21)/5</f>
        <v>84566</v>
      </c>
      <c r="D22" s="2"/>
      <c r="E22" s="2"/>
    </row>
    <row r="23" spans="1:15">
      <c r="A23" s="2"/>
      <c r="B23" s="2"/>
      <c r="C23" s="2"/>
      <c r="D23" s="2"/>
      <c r="E23" s="2"/>
    </row>
    <row r="24" spans="1:15">
      <c r="A24" s="10" t="s">
        <v>35</v>
      </c>
      <c r="B24" s="10"/>
      <c r="C24" s="10"/>
      <c r="D24" s="10"/>
      <c r="E24" s="10"/>
    </row>
    <row r="25" spans="1:15">
      <c r="A25" s="2"/>
      <c r="B25" s="2"/>
      <c r="C25" s="2"/>
      <c r="D25" s="2"/>
      <c r="E25" s="2"/>
    </row>
    <row r="26" spans="1:15">
      <c r="A26" s="2"/>
      <c r="B26" s="2"/>
      <c r="C26" s="2"/>
      <c r="D26" s="2"/>
      <c r="E26" s="2"/>
      <c r="O26" s="23"/>
    </row>
    <row r="27" spans="1:15" ht="21">
      <c r="A27" s="1" t="s">
        <v>36</v>
      </c>
      <c r="B27" s="2"/>
      <c r="C27" s="2"/>
      <c r="D27" s="2"/>
      <c r="E27" s="2"/>
      <c r="O27" s="23"/>
    </row>
    <row r="28" spans="1:15">
      <c r="A28" s="2"/>
      <c r="B28" s="2"/>
      <c r="C28" s="2"/>
      <c r="D28" s="2"/>
      <c r="E28" s="2"/>
      <c r="O28" s="23"/>
    </row>
    <row r="29" spans="1:15">
      <c r="A29" s="19" t="s">
        <v>1</v>
      </c>
      <c r="B29" s="19" t="s">
        <v>2</v>
      </c>
      <c r="C29" s="19" t="s">
        <v>3</v>
      </c>
      <c r="D29" s="19" t="s">
        <v>4</v>
      </c>
      <c r="E29" s="19" t="s">
        <v>5</v>
      </c>
      <c r="O29" s="23"/>
    </row>
    <row r="30" spans="1:15">
      <c r="A30" s="4" t="s">
        <v>37</v>
      </c>
      <c r="B30" s="4" t="s">
        <v>38</v>
      </c>
      <c r="C30" s="5">
        <v>25000</v>
      </c>
      <c r="D30" s="7" t="s">
        <v>24</v>
      </c>
      <c r="E30" s="12">
        <v>1161</v>
      </c>
      <c r="O30" s="23"/>
    </row>
    <row r="31" spans="1:15">
      <c r="A31" s="4" t="s">
        <v>39</v>
      </c>
      <c r="B31" s="4" t="s">
        <v>40</v>
      </c>
      <c r="C31" s="5">
        <v>58224</v>
      </c>
      <c r="D31" s="7" t="s">
        <v>41</v>
      </c>
      <c r="E31" s="7">
        <v>960</v>
      </c>
    </row>
    <row r="32" spans="1:15">
      <c r="A32" s="4" t="s">
        <v>42</v>
      </c>
      <c r="B32" s="4" t="s">
        <v>43</v>
      </c>
      <c r="C32" s="5">
        <v>63366</v>
      </c>
      <c r="D32" s="6">
        <v>40396</v>
      </c>
      <c r="E32" s="12">
        <v>1314</v>
      </c>
    </row>
    <row r="33" spans="1:5">
      <c r="A33" s="4" t="s">
        <v>44</v>
      </c>
      <c r="B33" s="4" t="s">
        <v>45</v>
      </c>
      <c r="C33" s="5">
        <v>78488</v>
      </c>
      <c r="D33" s="7" t="s">
        <v>46</v>
      </c>
      <c r="E33" s="12">
        <v>1566</v>
      </c>
    </row>
    <row r="34" spans="1:5">
      <c r="A34" s="4" t="s">
        <v>47</v>
      </c>
      <c r="B34" s="4" t="s">
        <v>48</v>
      </c>
      <c r="C34" s="5">
        <v>53420</v>
      </c>
      <c r="D34" s="7" t="s">
        <v>31</v>
      </c>
      <c r="E34" s="12">
        <v>1312</v>
      </c>
    </row>
    <row r="35" spans="1:5">
      <c r="A35" s="2"/>
      <c r="B35" s="14" t="s">
        <v>19</v>
      </c>
      <c r="C35" s="9">
        <f>SUM(C30:C34)/5</f>
        <v>55699.6</v>
      </c>
      <c r="D35" s="2"/>
      <c r="E35" s="2"/>
    </row>
    <row r="36" spans="1:5">
      <c r="A36" s="2"/>
      <c r="B36" s="2"/>
      <c r="C36" s="2"/>
      <c r="D36" s="2"/>
      <c r="E36" s="2"/>
    </row>
    <row r="37" spans="1:5">
      <c r="A37" s="10" t="s">
        <v>49</v>
      </c>
      <c r="B37" s="10"/>
      <c r="C37" s="10"/>
      <c r="D37" s="10"/>
      <c r="E37" s="10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6" spans="1:5" ht="21">
      <c r="A46" s="1" t="s">
        <v>50</v>
      </c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3" t="s">
        <v>1</v>
      </c>
      <c r="B48" s="3" t="s">
        <v>2</v>
      </c>
      <c r="C48" s="3" t="s">
        <v>3</v>
      </c>
      <c r="D48" s="3" t="s">
        <v>4</v>
      </c>
      <c r="E48" s="3" t="s">
        <v>5</v>
      </c>
    </row>
    <row r="49" spans="1:5">
      <c r="A49" s="4" t="s">
        <v>51</v>
      </c>
      <c r="B49" s="4" t="s">
        <v>52</v>
      </c>
      <c r="C49" s="11">
        <v>227500</v>
      </c>
      <c r="D49" s="6">
        <v>12061</v>
      </c>
      <c r="E49" s="7" t="s">
        <v>53</v>
      </c>
    </row>
    <row r="50" spans="1:5">
      <c r="A50" s="4" t="s">
        <v>54</v>
      </c>
      <c r="B50" s="4" t="s">
        <v>55</v>
      </c>
      <c r="C50" s="11">
        <v>82443</v>
      </c>
      <c r="D50" s="7" t="s">
        <v>27</v>
      </c>
      <c r="E50" s="7">
        <v>812</v>
      </c>
    </row>
    <row r="51" spans="1:5">
      <c r="A51" s="4" t="s">
        <v>56</v>
      </c>
      <c r="B51" s="4" t="s">
        <v>57</v>
      </c>
      <c r="C51" s="11">
        <v>44101</v>
      </c>
      <c r="D51" s="7" t="s">
        <v>58</v>
      </c>
      <c r="E51" s="7">
        <v>886</v>
      </c>
    </row>
    <row r="52" spans="1:5">
      <c r="A52" s="4" t="s">
        <v>59</v>
      </c>
      <c r="B52" s="4" t="s">
        <v>60</v>
      </c>
      <c r="C52" s="11">
        <v>96578</v>
      </c>
      <c r="D52" s="7" t="s">
        <v>31</v>
      </c>
      <c r="E52" s="7">
        <v>935</v>
      </c>
    </row>
    <row r="53" spans="1:5">
      <c r="A53" s="4" t="s">
        <v>61</v>
      </c>
      <c r="B53" s="4" t="s">
        <v>62</v>
      </c>
      <c r="C53" s="11">
        <v>85313</v>
      </c>
      <c r="D53" s="7" t="s">
        <v>31</v>
      </c>
      <c r="E53" s="7">
        <v>729</v>
      </c>
    </row>
    <row r="54" spans="1:5">
      <c r="A54" s="2"/>
      <c r="B54" s="14" t="s">
        <v>19</v>
      </c>
      <c r="C54" s="9">
        <f>SUM(C49:C53)/5</f>
        <v>107187</v>
      </c>
      <c r="D54" s="2"/>
      <c r="E54" s="2"/>
    </row>
    <row r="55" spans="1:5">
      <c r="A55" s="2"/>
      <c r="B55" s="2"/>
      <c r="C55" s="2"/>
      <c r="D55" s="2"/>
      <c r="E55" s="2"/>
    </row>
    <row r="56" spans="1:5">
      <c r="A56" s="10" t="s">
        <v>63</v>
      </c>
      <c r="B56" s="10"/>
      <c r="C56" s="10"/>
      <c r="D56" s="10"/>
      <c r="E56" s="10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 ht="21">
      <c r="A59" s="1" t="s">
        <v>64</v>
      </c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3" t="s">
        <v>1</v>
      </c>
      <c r="B61" s="3" t="s">
        <v>2</v>
      </c>
      <c r="C61" s="3" t="s">
        <v>3</v>
      </c>
      <c r="D61" s="3" t="s">
        <v>4</v>
      </c>
      <c r="E61" s="3" t="s">
        <v>5</v>
      </c>
    </row>
    <row r="62" spans="1:5">
      <c r="A62" s="4" t="s">
        <v>65</v>
      </c>
      <c r="B62" s="4" t="s">
        <v>66</v>
      </c>
      <c r="C62" s="11">
        <v>67227</v>
      </c>
      <c r="D62" s="7" t="s">
        <v>41</v>
      </c>
      <c r="E62" s="7">
        <v>904</v>
      </c>
    </row>
    <row r="63" spans="1:5">
      <c r="A63" s="4" t="s">
        <v>67</v>
      </c>
      <c r="B63" s="4" t="s">
        <v>68</v>
      </c>
      <c r="C63" s="11">
        <v>62954</v>
      </c>
      <c r="D63" s="7" t="s">
        <v>69</v>
      </c>
      <c r="E63" s="12">
        <v>1032</v>
      </c>
    </row>
    <row r="64" spans="1:5">
      <c r="A64" s="4" t="s">
        <v>70</v>
      </c>
      <c r="B64" s="4" t="s">
        <v>17</v>
      </c>
      <c r="C64" s="11">
        <v>64356</v>
      </c>
      <c r="D64" s="7" t="s">
        <v>8</v>
      </c>
      <c r="E64" s="7">
        <v>806</v>
      </c>
    </row>
    <row r="65" spans="1:5">
      <c r="A65" s="4" t="s">
        <v>71</v>
      </c>
      <c r="B65" s="4" t="s">
        <v>72</v>
      </c>
      <c r="C65" s="11">
        <v>71576</v>
      </c>
      <c r="D65" s="6">
        <v>40184</v>
      </c>
      <c r="E65" s="12">
        <v>1105</v>
      </c>
    </row>
    <row r="66" spans="1:5">
      <c r="A66" s="4" t="s">
        <v>73</v>
      </c>
      <c r="B66" s="4" t="s">
        <v>12</v>
      </c>
      <c r="C66" s="11">
        <v>51538</v>
      </c>
      <c r="D66" s="7" t="s">
        <v>27</v>
      </c>
      <c r="E66" s="7">
        <v>893</v>
      </c>
    </row>
    <row r="67" spans="1:5">
      <c r="A67" s="2"/>
      <c r="B67" s="14" t="s">
        <v>19</v>
      </c>
      <c r="C67" s="9">
        <f>SUM(C62:C66)/5</f>
        <v>63530.2</v>
      </c>
      <c r="D67" s="2"/>
      <c r="E67" s="2"/>
    </row>
    <row r="68" spans="1:5">
      <c r="A68" s="2"/>
      <c r="B68" s="2"/>
      <c r="C68" s="2"/>
      <c r="D68" s="2"/>
      <c r="E68" s="2"/>
    </row>
    <row r="69" spans="1:5">
      <c r="A69" s="10" t="s">
        <v>74</v>
      </c>
      <c r="B69" s="10"/>
      <c r="C69" s="10"/>
      <c r="D69" s="10"/>
      <c r="E69" s="10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 ht="21">
      <c r="A72" s="1" t="s">
        <v>75</v>
      </c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3" t="s">
        <v>1</v>
      </c>
      <c r="B74" s="3" t="s">
        <v>2</v>
      </c>
      <c r="C74" s="3" t="s">
        <v>3</v>
      </c>
      <c r="D74" s="3" t="s">
        <v>4</v>
      </c>
      <c r="E74" s="3" t="s">
        <v>5</v>
      </c>
    </row>
    <row r="75" spans="1:5">
      <c r="A75" s="4" t="s">
        <v>76</v>
      </c>
      <c r="B75" s="4" t="s">
        <v>45</v>
      </c>
      <c r="C75" s="11">
        <v>152390</v>
      </c>
      <c r="D75" s="7" t="s">
        <v>13</v>
      </c>
      <c r="E75" s="12">
        <v>1469</v>
      </c>
    </row>
    <row r="76" spans="1:5">
      <c r="A76" s="4" t="s">
        <v>30</v>
      </c>
      <c r="B76" s="4" t="s">
        <v>40</v>
      </c>
      <c r="C76" s="11">
        <v>115692</v>
      </c>
      <c r="D76" s="7" t="s">
        <v>31</v>
      </c>
      <c r="E76" s="12">
        <v>1022</v>
      </c>
    </row>
    <row r="77" spans="1:5">
      <c r="A77" s="4" t="s">
        <v>77</v>
      </c>
      <c r="B77" s="4" t="s">
        <v>78</v>
      </c>
      <c r="C77" s="11">
        <v>128675</v>
      </c>
      <c r="D77" s="7" t="s">
        <v>24</v>
      </c>
      <c r="E77" s="12">
        <v>1269</v>
      </c>
    </row>
    <row r="78" spans="1:5">
      <c r="A78" s="4" t="s">
        <v>79</v>
      </c>
      <c r="B78" s="4" t="s">
        <v>38</v>
      </c>
      <c r="C78" s="11">
        <v>81778</v>
      </c>
      <c r="D78" s="7" t="s">
        <v>24</v>
      </c>
      <c r="E78" s="7">
        <v>921</v>
      </c>
    </row>
    <row r="79" spans="1:5">
      <c r="A79" s="4" t="s">
        <v>28</v>
      </c>
      <c r="B79" s="4" t="s">
        <v>80</v>
      </c>
      <c r="C79" s="11">
        <v>69818</v>
      </c>
      <c r="D79" s="7" t="s">
        <v>18</v>
      </c>
      <c r="E79" s="7">
        <v>918</v>
      </c>
    </row>
    <row r="80" spans="1:5">
      <c r="A80" s="2"/>
      <c r="B80" s="14" t="s">
        <v>19</v>
      </c>
      <c r="C80" s="9">
        <f>SUM(C75:C79)/5</f>
        <v>109670.6</v>
      </c>
      <c r="D80" s="2"/>
      <c r="E80" s="2"/>
    </row>
    <row r="81" spans="1:8">
      <c r="A81" s="2"/>
      <c r="B81" s="21"/>
      <c r="C81" s="22"/>
      <c r="D81" s="2"/>
      <c r="E81" s="2"/>
    </row>
    <row r="82" spans="1:8">
      <c r="A82" s="10" t="s">
        <v>81</v>
      </c>
      <c r="B82" s="10"/>
      <c r="C82" s="10"/>
      <c r="D82" s="10"/>
      <c r="E82" s="10"/>
    </row>
    <row r="83" spans="1:8">
      <c r="A83" s="20"/>
      <c r="B83" s="21"/>
      <c r="C83" s="22"/>
      <c r="D83" s="20"/>
      <c r="E83" s="2"/>
    </row>
    <row r="84" spans="1:8">
      <c r="A84" s="20"/>
      <c r="B84" s="21"/>
      <c r="C84" s="22"/>
      <c r="D84" s="20"/>
      <c r="E84" s="2"/>
    </row>
    <row r="88" spans="1:8">
      <c r="H88" s="23"/>
    </row>
    <row r="91" spans="1:8" ht="21">
      <c r="A91" s="1" t="s">
        <v>147</v>
      </c>
      <c r="B91" s="2"/>
      <c r="C91" s="2"/>
      <c r="D91" s="2"/>
      <c r="E91" s="2"/>
      <c r="H91" s="23"/>
    </row>
    <row r="92" spans="1:8">
      <c r="A92" s="20"/>
      <c r="B92" s="21"/>
      <c r="C92" s="22"/>
      <c r="D92" s="20"/>
      <c r="E92" s="2"/>
    </row>
    <row r="93" spans="1:8">
      <c r="A93" s="3" t="s">
        <v>1</v>
      </c>
      <c r="B93" s="19" t="s">
        <v>2</v>
      </c>
      <c r="C93" s="3" t="s">
        <v>3</v>
      </c>
      <c r="D93" s="3" t="s">
        <v>4</v>
      </c>
      <c r="E93" s="3" t="s">
        <v>5</v>
      </c>
      <c r="H93" s="23"/>
    </row>
    <row r="94" spans="1:8">
      <c r="A94" s="24" t="s">
        <v>132</v>
      </c>
      <c r="B94" s="29" t="s">
        <v>72</v>
      </c>
      <c r="C94" s="24" t="s">
        <v>133</v>
      </c>
      <c r="D94" s="25" t="s">
        <v>134</v>
      </c>
      <c r="E94" s="27">
        <v>1068</v>
      </c>
    </row>
    <row r="95" spans="1:8">
      <c r="A95" s="24" t="s">
        <v>135</v>
      </c>
      <c r="B95" s="29" t="s">
        <v>136</v>
      </c>
      <c r="C95" s="24" t="s">
        <v>137</v>
      </c>
      <c r="D95" s="25" t="s">
        <v>134</v>
      </c>
      <c r="E95" s="26">
        <v>960</v>
      </c>
    </row>
    <row r="96" spans="1:8">
      <c r="A96" s="24" t="s">
        <v>138</v>
      </c>
      <c r="B96" s="29" t="s">
        <v>139</v>
      </c>
      <c r="C96" s="24" t="s">
        <v>140</v>
      </c>
      <c r="D96" s="25" t="s">
        <v>134</v>
      </c>
      <c r="E96" s="26">
        <v>812</v>
      </c>
    </row>
    <row r="97" spans="1:5">
      <c r="A97" s="24" t="s">
        <v>141</v>
      </c>
      <c r="B97" s="29" t="s">
        <v>142</v>
      </c>
      <c r="C97" s="24" t="s">
        <v>143</v>
      </c>
      <c r="D97" s="25" t="s">
        <v>134</v>
      </c>
      <c r="E97" s="27">
        <v>1500</v>
      </c>
    </row>
    <row r="98" spans="1:5">
      <c r="A98" s="24" t="s">
        <v>144</v>
      </c>
      <c r="B98" s="29" t="s">
        <v>145</v>
      </c>
      <c r="C98" s="24" t="s">
        <v>146</v>
      </c>
      <c r="D98" s="28">
        <v>40216</v>
      </c>
      <c r="E98" s="26">
        <v>816</v>
      </c>
    </row>
    <row r="99" spans="1:5">
      <c r="A99" s="20"/>
      <c r="B99" s="14" t="s">
        <v>19</v>
      </c>
      <c r="C99" s="9">
        <v>76003</v>
      </c>
      <c r="D99" s="20"/>
      <c r="E99" s="2"/>
    </row>
    <row r="100" spans="1:5">
      <c r="A100" s="2"/>
      <c r="B100" s="2"/>
      <c r="C100" s="2"/>
      <c r="D100" s="2"/>
      <c r="E100" s="2"/>
    </row>
    <row r="101" spans="1:5">
      <c r="A101" s="10" t="s">
        <v>148</v>
      </c>
      <c r="B101" s="10"/>
      <c r="C101" s="10"/>
      <c r="D101" s="10"/>
      <c r="E101" s="10"/>
    </row>
    <row r="102" spans="1:5">
      <c r="A102" s="20"/>
      <c r="B102" s="21"/>
      <c r="C102" s="22"/>
      <c r="D102" s="20"/>
      <c r="E102" s="2"/>
    </row>
    <row r="104" spans="1:5" ht="21">
      <c r="A104" s="1" t="s">
        <v>82</v>
      </c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3" t="s">
        <v>1</v>
      </c>
      <c r="B106" s="3" t="s">
        <v>2</v>
      </c>
      <c r="C106" s="3" t="s">
        <v>3</v>
      </c>
      <c r="D106" s="3" t="s">
        <v>4</v>
      </c>
      <c r="E106" s="3" t="s">
        <v>5</v>
      </c>
    </row>
    <row r="107" spans="1:5">
      <c r="A107" s="4" t="s">
        <v>83</v>
      </c>
      <c r="B107" s="4" t="s">
        <v>84</v>
      </c>
      <c r="C107" s="11">
        <v>40380</v>
      </c>
      <c r="D107" s="7" t="s">
        <v>24</v>
      </c>
      <c r="E107" s="12">
        <v>1124</v>
      </c>
    </row>
    <row r="108" spans="1:5">
      <c r="A108" s="4" t="s">
        <v>85</v>
      </c>
      <c r="B108" s="4" t="s">
        <v>86</v>
      </c>
      <c r="C108" s="11">
        <v>60157</v>
      </c>
      <c r="D108" s="7" t="s">
        <v>31</v>
      </c>
      <c r="E108" s="7">
        <v>812</v>
      </c>
    </row>
    <row r="109" spans="1:5">
      <c r="A109" s="4" t="s">
        <v>87</v>
      </c>
      <c r="B109" s="4" t="s">
        <v>72</v>
      </c>
      <c r="C109" s="11">
        <v>59836</v>
      </c>
      <c r="D109" s="7" t="s">
        <v>31</v>
      </c>
      <c r="E109" s="7">
        <v>794</v>
      </c>
    </row>
    <row r="110" spans="1:5">
      <c r="A110" s="4" t="s">
        <v>88</v>
      </c>
      <c r="B110" s="4" t="s">
        <v>10</v>
      </c>
      <c r="C110" s="11">
        <v>35441</v>
      </c>
      <c r="D110" s="7" t="s">
        <v>8</v>
      </c>
      <c r="E110" s="12">
        <v>1294</v>
      </c>
    </row>
    <row r="111" spans="1:5">
      <c r="A111" s="4" t="s">
        <v>56</v>
      </c>
      <c r="B111" s="4" t="s">
        <v>89</v>
      </c>
      <c r="C111" s="11">
        <v>44101</v>
      </c>
      <c r="D111" s="7" t="s">
        <v>58</v>
      </c>
      <c r="E111" s="7">
        <v>886</v>
      </c>
    </row>
    <row r="112" spans="1:5">
      <c r="A112" s="2"/>
      <c r="B112" s="14" t="s">
        <v>19</v>
      </c>
      <c r="C112" s="9">
        <f>SUM(C107:C111)/5</f>
        <v>47983</v>
      </c>
      <c r="D112" s="2"/>
      <c r="E112" s="2"/>
    </row>
    <row r="113" spans="1:5">
      <c r="A113" s="2"/>
      <c r="B113" s="2"/>
      <c r="C113" s="2"/>
      <c r="D113" s="2"/>
      <c r="E113" s="2"/>
    </row>
    <row r="114" spans="1:5">
      <c r="A114" s="10" t="s">
        <v>90</v>
      </c>
      <c r="B114" s="10"/>
      <c r="C114" s="10"/>
      <c r="D114" s="10"/>
      <c r="E114" s="10"/>
    </row>
    <row r="115" spans="1:5">
      <c r="A115" s="2"/>
      <c r="B115" s="2"/>
      <c r="C115" s="2"/>
      <c r="D115" s="2"/>
      <c r="E115" s="2"/>
    </row>
    <row r="116" spans="1:5">
      <c r="A116" s="2"/>
      <c r="B116" s="2"/>
      <c r="C116" s="2"/>
      <c r="D116" s="2"/>
      <c r="E116" s="2"/>
    </row>
    <row r="117" spans="1:5" ht="21">
      <c r="A117" s="1" t="s">
        <v>91</v>
      </c>
      <c r="B117" s="2"/>
      <c r="C117" s="2"/>
      <c r="D117" s="2"/>
      <c r="E117" s="2"/>
    </row>
    <row r="118" spans="1:5">
      <c r="A118" s="2"/>
      <c r="B118" s="2"/>
      <c r="C118" s="2"/>
      <c r="D118" s="2"/>
      <c r="E118" s="2"/>
    </row>
    <row r="119" spans="1:5">
      <c r="A119" s="3" t="s">
        <v>1</v>
      </c>
      <c r="B119" s="3" t="s">
        <v>2</v>
      </c>
      <c r="C119" s="3" t="s">
        <v>3</v>
      </c>
      <c r="D119" s="3" t="s">
        <v>4</v>
      </c>
      <c r="E119" s="3" t="s">
        <v>5</v>
      </c>
    </row>
    <row r="120" spans="1:5">
      <c r="A120" s="4" t="s">
        <v>92</v>
      </c>
      <c r="B120" s="4" t="s">
        <v>38</v>
      </c>
      <c r="C120" s="11">
        <v>71728</v>
      </c>
      <c r="D120" s="7" t="s">
        <v>13</v>
      </c>
      <c r="E120" s="7">
        <v>848</v>
      </c>
    </row>
    <row r="121" spans="1:5">
      <c r="A121" s="4" t="s">
        <v>39</v>
      </c>
      <c r="B121" s="4" t="s">
        <v>93</v>
      </c>
      <c r="C121" s="11">
        <v>58224</v>
      </c>
      <c r="D121" s="7" t="s">
        <v>41</v>
      </c>
      <c r="E121" s="7">
        <v>960</v>
      </c>
    </row>
    <row r="122" spans="1:5">
      <c r="A122" s="4" t="s">
        <v>94</v>
      </c>
      <c r="B122" s="4" t="s">
        <v>95</v>
      </c>
      <c r="C122" s="11">
        <v>63465</v>
      </c>
      <c r="D122" s="7" t="s">
        <v>96</v>
      </c>
      <c r="E122" s="7">
        <v>893</v>
      </c>
    </row>
    <row r="123" spans="1:5">
      <c r="A123" s="4" t="s">
        <v>97</v>
      </c>
      <c r="B123" s="4" t="s">
        <v>98</v>
      </c>
      <c r="C123" s="11">
        <v>88250</v>
      </c>
      <c r="D123" s="6">
        <v>40365</v>
      </c>
      <c r="E123" s="7">
        <v>828</v>
      </c>
    </row>
    <row r="124" spans="1:5">
      <c r="A124" s="4" t="s">
        <v>99</v>
      </c>
      <c r="B124" s="4" t="s">
        <v>100</v>
      </c>
      <c r="C124" s="11">
        <v>53151</v>
      </c>
      <c r="D124" s="7" t="s">
        <v>41</v>
      </c>
      <c r="E124" s="7">
        <v>865</v>
      </c>
    </row>
    <row r="125" spans="1:5">
      <c r="A125" s="2"/>
      <c r="B125" s="14" t="s">
        <v>19</v>
      </c>
      <c r="C125" s="9">
        <f>SUM(C120:C124)/5</f>
        <v>66963.600000000006</v>
      </c>
      <c r="D125" s="2"/>
      <c r="E125" s="2"/>
    </row>
    <row r="126" spans="1:5">
      <c r="A126" s="2"/>
      <c r="B126" s="2"/>
      <c r="C126" s="2"/>
      <c r="D126" s="2"/>
      <c r="E126" s="2"/>
    </row>
    <row r="127" spans="1:5">
      <c r="A127" s="10" t="s">
        <v>101</v>
      </c>
      <c r="B127" s="10"/>
      <c r="C127" s="10"/>
      <c r="D127" s="10"/>
      <c r="E127" s="10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6" spans="1:5" ht="21">
      <c r="A136" s="1" t="s">
        <v>102</v>
      </c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  <row r="138" spans="1:5">
      <c r="A138" s="3" t="s">
        <v>1</v>
      </c>
      <c r="B138" s="3" t="s">
        <v>2</v>
      </c>
      <c r="C138" s="3" t="s">
        <v>3</v>
      </c>
      <c r="D138" s="3" t="s">
        <v>4</v>
      </c>
      <c r="E138" s="3" t="s">
        <v>5</v>
      </c>
    </row>
    <row r="139" spans="1:5">
      <c r="A139" s="4" t="s">
        <v>103</v>
      </c>
      <c r="B139" s="4" t="s">
        <v>104</v>
      </c>
      <c r="C139" s="11">
        <v>97879</v>
      </c>
      <c r="D139" s="7" t="s">
        <v>24</v>
      </c>
      <c r="E139" s="7">
        <v>981</v>
      </c>
    </row>
    <row r="140" spans="1:5">
      <c r="A140" s="4" t="s">
        <v>59</v>
      </c>
      <c r="B140" s="4" t="s">
        <v>26</v>
      </c>
      <c r="C140" s="11">
        <v>96578</v>
      </c>
      <c r="D140" s="7" t="s">
        <v>31</v>
      </c>
      <c r="E140" s="7">
        <v>935</v>
      </c>
    </row>
    <row r="141" spans="1:5">
      <c r="A141" s="4" t="s">
        <v>105</v>
      </c>
      <c r="B141" s="4" t="s">
        <v>106</v>
      </c>
      <c r="C141" s="11">
        <v>99386</v>
      </c>
      <c r="D141" s="6">
        <v>40396</v>
      </c>
      <c r="E141" s="12">
        <v>1251</v>
      </c>
    </row>
    <row r="142" spans="1:5">
      <c r="A142" s="4" t="s">
        <v>107</v>
      </c>
      <c r="B142" s="4" t="s">
        <v>108</v>
      </c>
      <c r="C142" s="11">
        <v>97533</v>
      </c>
      <c r="D142" s="6">
        <v>40396</v>
      </c>
      <c r="E142" s="12">
        <v>1384</v>
      </c>
    </row>
    <row r="143" spans="1:5">
      <c r="A143" s="4" t="s">
        <v>109</v>
      </c>
      <c r="B143" s="4" t="s">
        <v>110</v>
      </c>
      <c r="C143" s="11">
        <v>96960</v>
      </c>
      <c r="D143" s="7" t="s">
        <v>27</v>
      </c>
      <c r="E143" s="7">
        <v>968</v>
      </c>
    </row>
    <row r="144" spans="1:5">
      <c r="A144" s="2"/>
      <c r="B144" s="14" t="s">
        <v>19</v>
      </c>
      <c r="C144" s="9">
        <f>SUM(C139:C143)/5</f>
        <v>97667.199999999997</v>
      </c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10" t="s">
        <v>111</v>
      </c>
      <c r="B146" s="10"/>
      <c r="C146" s="10"/>
      <c r="D146" s="10"/>
      <c r="E146" s="10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 ht="21">
      <c r="A149" s="1" t="s">
        <v>112</v>
      </c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3" t="s">
        <v>1</v>
      </c>
      <c r="B151" s="3" t="s">
        <v>2</v>
      </c>
      <c r="C151" s="3" t="s">
        <v>3</v>
      </c>
      <c r="D151" s="3" t="s">
        <v>4</v>
      </c>
      <c r="E151" s="3" t="s">
        <v>5</v>
      </c>
    </row>
    <row r="152" spans="1:5">
      <c r="A152" s="4" t="s">
        <v>113</v>
      </c>
      <c r="B152" s="4" t="s">
        <v>106</v>
      </c>
      <c r="C152" s="11">
        <v>30035</v>
      </c>
      <c r="D152" s="4" t="s">
        <v>69</v>
      </c>
      <c r="E152" s="7">
        <v>888</v>
      </c>
    </row>
    <row r="153" spans="1:5">
      <c r="A153" s="4" t="s">
        <v>99</v>
      </c>
      <c r="B153" s="4" t="s">
        <v>114</v>
      </c>
      <c r="C153" s="11">
        <v>53151</v>
      </c>
      <c r="D153" s="4" t="s">
        <v>41</v>
      </c>
      <c r="E153" s="7">
        <v>865</v>
      </c>
    </row>
    <row r="154" spans="1:5">
      <c r="A154" s="4" t="s">
        <v>115</v>
      </c>
      <c r="B154" s="4" t="s">
        <v>116</v>
      </c>
      <c r="C154" s="11">
        <v>30000</v>
      </c>
      <c r="D154" s="4" t="s">
        <v>27</v>
      </c>
      <c r="E154" s="12">
        <v>1404</v>
      </c>
    </row>
    <row r="155" spans="1:5">
      <c r="A155" s="4" t="s">
        <v>117</v>
      </c>
      <c r="B155" s="4" t="s">
        <v>72</v>
      </c>
      <c r="C155" s="11">
        <v>83340</v>
      </c>
      <c r="D155" s="43">
        <v>40396</v>
      </c>
      <c r="E155" s="12">
        <v>1498</v>
      </c>
    </row>
    <row r="156" spans="1:5">
      <c r="A156" s="4" t="s">
        <v>118</v>
      </c>
      <c r="B156" s="4" t="s">
        <v>119</v>
      </c>
      <c r="C156" s="11">
        <v>37000</v>
      </c>
      <c r="D156" s="4" t="s">
        <v>120</v>
      </c>
      <c r="E156" s="12">
        <v>1358</v>
      </c>
    </row>
    <row r="157" spans="1:5">
      <c r="A157" s="2"/>
      <c r="B157" s="14" t="s">
        <v>19</v>
      </c>
      <c r="C157" s="9">
        <f>SUM(C152:C156)/5</f>
        <v>46705.2</v>
      </c>
      <c r="D157" s="44"/>
      <c r="E157" s="2"/>
    </row>
    <row r="158" spans="1:5">
      <c r="A158" s="2"/>
      <c r="B158" s="2"/>
      <c r="C158" s="2"/>
      <c r="D158" s="44"/>
      <c r="E158" s="2"/>
    </row>
    <row r="159" spans="1:5">
      <c r="A159" s="10" t="s">
        <v>121</v>
      </c>
      <c r="B159" s="10"/>
      <c r="C159" s="10"/>
      <c r="D159" s="45"/>
      <c r="E159" s="10"/>
    </row>
    <row r="160" spans="1:5">
      <c r="A160" s="2"/>
      <c r="B160" s="2"/>
      <c r="C160" s="2"/>
      <c r="D160" s="44"/>
      <c r="E160" s="2"/>
    </row>
    <row r="161" spans="1:5">
      <c r="A161" s="2"/>
      <c r="B161" s="2"/>
      <c r="C161" s="2"/>
      <c r="D161" s="44"/>
      <c r="E161" s="2"/>
    </row>
    <row r="162" spans="1:5">
      <c r="D162" s="44"/>
    </row>
    <row r="163" spans="1:5" ht="21">
      <c r="A163" s="1" t="s">
        <v>122</v>
      </c>
      <c r="B163" s="2"/>
      <c r="C163" s="2"/>
      <c r="D163" s="44"/>
      <c r="E163" s="2"/>
    </row>
    <row r="164" spans="1:5">
      <c r="A164" s="2"/>
      <c r="B164" s="2"/>
      <c r="C164" s="2"/>
      <c r="D164" s="44"/>
      <c r="E164" s="2"/>
    </row>
    <row r="165" spans="1:5">
      <c r="A165" s="3" t="s">
        <v>1</v>
      </c>
      <c r="B165" s="3" t="s">
        <v>2</v>
      </c>
      <c r="C165" s="3" t="s">
        <v>3</v>
      </c>
      <c r="D165" s="46" t="s">
        <v>4</v>
      </c>
      <c r="E165" s="3" t="s">
        <v>5</v>
      </c>
    </row>
    <row r="166" spans="1:5">
      <c r="A166" s="4" t="s">
        <v>123</v>
      </c>
      <c r="B166" s="4" t="s">
        <v>124</v>
      </c>
      <c r="C166" s="11">
        <v>78669</v>
      </c>
      <c r="D166" s="4" t="s">
        <v>27</v>
      </c>
      <c r="E166" s="12">
        <v>1152</v>
      </c>
    </row>
    <row r="167" spans="1:5">
      <c r="A167" s="4" t="s">
        <v>125</v>
      </c>
      <c r="B167" s="4" t="s">
        <v>126</v>
      </c>
      <c r="C167" s="11">
        <v>62674</v>
      </c>
      <c r="D167" s="4" t="s">
        <v>31</v>
      </c>
      <c r="E167" s="12">
        <v>1643</v>
      </c>
    </row>
    <row r="168" spans="1:5">
      <c r="A168" s="4" t="s">
        <v>127</v>
      </c>
      <c r="B168" s="4" t="s">
        <v>62</v>
      </c>
      <c r="C168" s="11">
        <v>72940</v>
      </c>
      <c r="D168" s="4" t="s">
        <v>34</v>
      </c>
      <c r="E168" s="12">
        <v>1455</v>
      </c>
    </row>
    <row r="169" spans="1:5">
      <c r="A169" s="4" t="s">
        <v>128</v>
      </c>
      <c r="B169" s="4" t="s">
        <v>129</v>
      </c>
      <c r="C169" s="11">
        <v>77821</v>
      </c>
      <c r="D169" s="4" t="s">
        <v>13</v>
      </c>
      <c r="E169" s="12">
        <v>1350</v>
      </c>
    </row>
    <row r="170" spans="1:5">
      <c r="A170" s="4" t="s">
        <v>130</v>
      </c>
      <c r="B170" s="4" t="s">
        <v>48</v>
      </c>
      <c r="C170" s="11">
        <v>101874</v>
      </c>
      <c r="D170" s="4" t="s">
        <v>27</v>
      </c>
      <c r="E170" s="7">
        <v>886</v>
      </c>
    </row>
    <row r="171" spans="1:5">
      <c r="A171" s="15"/>
      <c r="B171" s="14" t="s">
        <v>19</v>
      </c>
      <c r="C171" s="9">
        <f>SUM(C166:C170)/5</f>
        <v>78795.600000000006</v>
      </c>
      <c r="D171" s="47"/>
      <c r="E171" s="15"/>
    </row>
    <row r="172" spans="1:5">
      <c r="A172" s="2"/>
      <c r="B172" s="2"/>
      <c r="C172" s="2"/>
      <c r="D172" s="44"/>
      <c r="E172" s="2"/>
    </row>
    <row r="173" spans="1:5">
      <c r="A173" s="10" t="s">
        <v>131</v>
      </c>
      <c r="B173" s="10"/>
      <c r="C173" s="10"/>
      <c r="D173" s="45"/>
      <c r="E173" s="10"/>
    </row>
    <row r="174" spans="1:5">
      <c r="A174" s="20"/>
      <c r="B174" s="20"/>
      <c r="C174" s="20"/>
      <c r="D174" s="48"/>
      <c r="E174" s="20"/>
    </row>
    <row r="175" spans="1:5">
      <c r="D175" s="44"/>
    </row>
    <row r="176" spans="1:5">
      <c r="D176" s="44"/>
    </row>
    <row r="177" spans="1:5">
      <c r="D177" s="44"/>
    </row>
    <row r="178" spans="1:5">
      <c r="D178" s="44"/>
    </row>
    <row r="179" spans="1:5">
      <c r="D179" s="44"/>
    </row>
    <row r="180" spans="1:5">
      <c r="D180" s="44"/>
    </row>
    <row r="181" spans="1:5" ht="21">
      <c r="A181" s="1" t="s">
        <v>254</v>
      </c>
      <c r="B181" s="20"/>
      <c r="C181" s="20"/>
      <c r="D181" s="48"/>
      <c r="E181" s="20"/>
    </row>
    <row r="182" spans="1:5">
      <c r="A182" s="2"/>
      <c r="B182" s="2"/>
      <c r="C182" s="2"/>
      <c r="D182" s="44"/>
      <c r="E182" s="2"/>
    </row>
    <row r="183" spans="1:5">
      <c r="A183" s="30" t="s">
        <v>1</v>
      </c>
      <c r="B183" s="30" t="s">
        <v>2</v>
      </c>
      <c r="C183" s="30" t="s">
        <v>3</v>
      </c>
      <c r="D183" s="8" t="s">
        <v>4</v>
      </c>
      <c r="E183" s="30" t="s">
        <v>5</v>
      </c>
    </row>
    <row r="184" spans="1:5">
      <c r="A184" s="26" t="s">
        <v>149</v>
      </c>
      <c r="B184" s="26" t="s">
        <v>150</v>
      </c>
      <c r="C184" s="26" t="s">
        <v>151</v>
      </c>
      <c r="D184" s="43">
        <v>40216</v>
      </c>
      <c r="E184" s="27">
        <v>1240</v>
      </c>
    </row>
    <row r="185" spans="1:5">
      <c r="A185" s="26" t="s">
        <v>152</v>
      </c>
      <c r="B185" s="26" t="s">
        <v>153</v>
      </c>
      <c r="C185" s="26" t="s">
        <v>154</v>
      </c>
      <c r="D185" s="43">
        <v>40185</v>
      </c>
      <c r="E185" s="26">
        <v>981</v>
      </c>
    </row>
    <row r="186" spans="1:5">
      <c r="A186" s="26" t="s">
        <v>155</v>
      </c>
      <c r="B186" s="26" t="s">
        <v>84</v>
      </c>
      <c r="C186" s="26" t="s">
        <v>156</v>
      </c>
      <c r="D186" s="4" t="s">
        <v>157</v>
      </c>
      <c r="E186" s="27">
        <v>1128</v>
      </c>
    </row>
    <row r="187" spans="1:5">
      <c r="A187" s="26" t="s">
        <v>109</v>
      </c>
      <c r="B187" s="26" t="s">
        <v>158</v>
      </c>
      <c r="C187" s="26" t="s">
        <v>159</v>
      </c>
      <c r="D187" s="4" t="s">
        <v>160</v>
      </c>
      <c r="E187" s="26">
        <v>968</v>
      </c>
    </row>
    <row r="188" spans="1:5">
      <c r="C188" s="31">
        <v>106579.3</v>
      </c>
      <c r="D188" s="44"/>
    </row>
    <row r="189" spans="1:5">
      <c r="C189" s="32"/>
      <c r="D189" s="44"/>
    </row>
    <row r="190" spans="1:5">
      <c r="A190" s="33" t="s">
        <v>161</v>
      </c>
      <c r="B190" s="33"/>
      <c r="C190" s="34"/>
      <c r="D190" s="49"/>
      <c r="E190" s="33"/>
    </row>
    <row r="191" spans="1:5">
      <c r="A191" s="39"/>
      <c r="B191" s="39"/>
      <c r="C191" s="40"/>
      <c r="D191" s="50"/>
      <c r="E191" s="39"/>
    </row>
    <row r="192" spans="1:5" ht="21">
      <c r="A192" s="1" t="s">
        <v>255</v>
      </c>
      <c r="B192" s="39"/>
      <c r="C192" s="40"/>
      <c r="D192" s="50"/>
      <c r="E192" s="39"/>
    </row>
    <row r="193" spans="1:6">
      <c r="C193" s="35"/>
      <c r="D193" s="44"/>
    </row>
    <row r="194" spans="1:6">
      <c r="A194" s="30" t="s">
        <v>1</v>
      </c>
      <c r="B194" s="30" t="s">
        <v>2</v>
      </c>
      <c r="C194" s="30" t="s">
        <v>3</v>
      </c>
      <c r="D194" s="8" t="s">
        <v>4</v>
      </c>
      <c r="E194" s="30" t="s">
        <v>5</v>
      </c>
    </row>
    <row r="195" spans="1:6">
      <c r="A195" s="26" t="s">
        <v>149</v>
      </c>
      <c r="B195" s="26" t="s">
        <v>162</v>
      </c>
      <c r="C195" s="26" t="s">
        <v>151</v>
      </c>
      <c r="D195" s="43">
        <v>40216</v>
      </c>
      <c r="E195" s="27">
        <v>1240</v>
      </c>
    </row>
    <row r="196" spans="1:6">
      <c r="A196" s="26" t="s">
        <v>163</v>
      </c>
      <c r="B196" s="26" t="s">
        <v>104</v>
      </c>
      <c r="C196" s="26" t="s">
        <v>164</v>
      </c>
      <c r="D196" s="43">
        <v>40274</v>
      </c>
      <c r="E196" s="26">
        <v>819</v>
      </c>
    </row>
    <row r="197" spans="1:6">
      <c r="A197" s="26" t="s">
        <v>155</v>
      </c>
      <c r="B197" s="26" t="s">
        <v>119</v>
      </c>
      <c r="C197" s="26" t="s">
        <v>156</v>
      </c>
      <c r="D197" s="4" t="s">
        <v>157</v>
      </c>
      <c r="E197" s="27">
        <v>1128</v>
      </c>
    </row>
    <row r="198" spans="1:6">
      <c r="A198" s="26" t="s">
        <v>165</v>
      </c>
      <c r="B198" s="26" t="s">
        <v>166</v>
      </c>
      <c r="C198" s="26" t="s">
        <v>167</v>
      </c>
      <c r="D198" s="4" t="s">
        <v>134</v>
      </c>
      <c r="E198" s="27">
        <v>1011</v>
      </c>
    </row>
    <row r="199" spans="1:6">
      <c r="A199" s="26" t="s">
        <v>168</v>
      </c>
      <c r="B199" s="26" t="s">
        <v>169</v>
      </c>
      <c r="C199" s="26" t="s">
        <v>170</v>
      </c>
      <c r="D199" s="4" t="s">
        <v>157</v>
      </c>
      <c r="E199" s="27">
        <v>1007</v>
      </c>
    </row>
    <row r="200" spans="1:6">
      <c r="C200" s="31">
        <v>130683</v>
      </c>
      <c r="D200" s="44"/>
    </row>
    <row r="201" spans="1:6">
      <c r="C201" s="36"/>
      <c r="D201" s="44"/>
    </row>
    <row r="202" spans="1:6">
      <c r="A202" s="33" t="s">
        <v>171</v>
      </c>
      <c r="B202" s="33"/>
      <c r="C202" s="34"/>
      <c r="D202" s="49"/>
      <c r="E202" s="33"/>
    </row>
    <row r="203" spans="1:6">
      <c r="A203" s="39"/>
      <c r="B203" s="39"/>
      <c r="C203" s="40"/>
      <c r="D203" s="50"/>
      <c r="E203" s="39"/>
      <c r="F203" s="35"/>
    </row>
    <row r="204" spans="1:6" ht="21">
      <c r="A204" s="1" t="s">
        <v>256</v>
      </c>
      <c r="B204" s="39"/>
      <c r="C204" s="40"/>
      <c r="D204" s="50"/>
      <c r="E204" s="39"/>
      <c r="F204" s="35"/>
    </row>
    <row r="205" spans="1:6">
      <c r="D205" s="44"/>
    </row>
    <row r="206" spans="1:6">
      <c r="A206" s="30" t="s">
        <v>1</v>
      </c>
      <c r="B206" s="30" t="s">
        <v>2</v>
      </c>
      <c r="C206" s="30" t="s">
        <v>3</v>
      </c>
      <c r="D206" s="8" t="s">
        <v>4</v>
      </c>
      <c r="E206" s="30" t="s">
        <v>5</v>
      </c>
    </row>
    <row r="207" spans="1:6">
      <c r="A207" s="26" t="s">
        <v>172</v>
      </c>
      <c r="B207" s="26" t="s">
        <v>173</v>
      </c>
      <c r="C207" s="26" t="s">
        <v>174</v>
      </c>
      <c r="D207" s="43">
        <v>40185</v>
      </c>
      <c r="E207" s="27">
        <v>1438</v>
      </c>
    </row>
    <row r="208" spans="1:6">
      <c r="A208" s="26" t="s">
        <v>175</v>
      </c>
      <c r="B208" s="26" t="s">
        <v>176</v>
      </c>
      <c r="C208" s="26" t="s">
        <v>177</v>
      </c>
      <c r="D208" s="43">
        <v>40185</v>
      </c>
      <c r="E208" s="27">
        <v>1152</v>
      </c>
    </row>
    <row r="209" spans="1:5">
      <c r="A209" s="26" t="s">
        <v>178</v>
      </c>
      <c r="B209" s="26" t="s">
        <v>17</v>
      </c>
      <c r="C209" s="26" t="s">
        <v>179</v>
      </c>
      <c r="D209" s="43">
        <v>40185</v>
      </c>
      <c r="E209" s="27">
        <v>1036</v>
      </c>
    </row>
    <row r="210" spans="1:5">
      <c r="A210" s="26" t="s">
        <v>180</v>
      </c>
      <c r="B210" s="26" t="s">
        <v>15</v>
      </c>
      <c r="C210" s="26" t="s">
        <v>181</v>
      </c>
      <c r="D210" s="4" t="s">
        <v>182</v>
      </c>
      <c r="E210" s="27">
        <v>1558</v>
      </c>
    </row>
    <row r="211" spans="1:5">
      <c r="A211" s="26" t="s">
        <v>183</v>
      </c>
      <c r="B211" s="26" t="s">
        <v>184</v>
      </c>
      <c r="C211" s="26" t="s">
        <v>185</v>
      </c>
      <c r="D211" s="43">
        <v>40185</v>
      </c>
      <c r="E211" s="27">
        <v>1362</v>
      </c>
    </row>
    <row r="212" spans="1:5">
      <c r="C212" s="37">
        <v>129807</v>
      </c>
      <c r="D212" s="44"/>
    </row>
    <row r="213" spans="1:5">
      <c r="C213" s="38"/>
      <c r="D213" s="44"/>
    </row>
    <row r="214" spans="1:5">
      <c r="A214" s="33" t="s">
        <v>186</v>
      </c>
      <c r="B214" s="33"/>
      <c r="C214" s="34"/>
      <c r="D214" s="49"/>
      <c r="E214" s="33"/>
    </row>
    <row r="215" spans="1:5">
      <c r="A215" s="39"/>
      <c r="B215" s="39"/>
      <c r="C215" s="40"/>
      <c r="D215" s="50"/>
      <c r="E215" s="39"/>
    </row>
    <row r="216" spans="1:5">
      <c r="A216" s="39"/>
      <c r="B216" s="39"/>
      <c r="C216" s="40"/>
      <c r="D216" s="50"/>
      <c r="E216" s="39"/>
    </row>
    <row r="217" spans="1:5">
      <c r="A217" s="39"/>
      <c r="B217" s="39"/>
      <c r="C217" s="40"/>
      <c r="D217" s="50"/>
      <c r="E217" s="39"/>
    </row>
    <row r="218" spans="1:5">
      <c r="A218" s="39"/>
      <c r="B218" s="39"/>
      <c r="C218" s="40"/>
      <c r="D218" s="50"/>
      <c r="E218" s="39"/>
    </row>
    <row r="219" spans="1:5">
      <c r="A219" s="39"/>
      <c r="B219" s="39"/>
      <c r="C219" s="40"/>
      <c r="D219" s="50"/>
      <c r="E219" s="39"/>
    </row>
    <row r="220" spans="1:5">
      <c r="A220" s="39"/>
      <c r="B220" s="39"/>
      <c r="C220" s="40"/>
      <c r="D220" s="50"/>
      <c r="E220" s="39"/>
    </row>
    <row r="221" spans="1:5">
      <c r="A221" s="39"/>
      <c r="B221" s="39"/>
      <c r="C221" s="40"/>
      <c r="D221" s="50"/>
      <c r="E221" s="39"/>
    </row>
    <row r="222" spans="1:5">
      <c r="A222" s="39"/>
      <c r="B222" s="39"/>
      <c r="C222" s="40"/>
      <c r="D222" s="50"/>
      <c r="E222" s="39"/>
    </row>
    <row r="223" spans="1:5">
      <c r="A223" s="39"/>
      <c r="B223" s="39"/>
      <c r="C223" s="40"/>
      <c r="D223" s="50"/>
      <c r="E223" s="39"/>
    </row>
    <row r="224" spans="1:5">
      <c r="A224" s="39"/>
      <c r="B224" s="39"/>
      <c r="C224" s="40"/>
      <c r="D224" s="50"/>
      <c r="E224" s="39"/>
    </row>
    <row r="225" spans="1:6">
      <c r="A225" s="39"/>
      <c r="B225" s="39"/>
      <c r="C225" s="40"/>
      <c r="D225" s="50"/>
      <c r="E225" s="39"/>
    </row>
    <row r="226" spans="1:6" ht="21">
      <c r="A226" s="1" t="s">
        <v>258</v>
      </c>
      <c r="B226" s="39"/>
      <c r="C226" s="40"/>
      <c r="D226" s="50"/>
      <c r="E226" s="39"/>
    </row>
    <row r="227" spans="1:6">
      <c r="D227" s="44"/>
    </row>
    <row r="228" spans="1:6">
      <c r="A228" s="30" t="s">
        <v>1</v>
      </c>
      <c r="B228" s="30" t="s">
        <v>2</v>
      </c>
      <c r="C228" s="30" t="s">
        <v>3</v>
      </c>
      <c r="D228" s="8" t="s">
        <v>4</v>
      </c>
      <c r="E228" s="30" t="s">
        <v>5</v>
      </c>
    </row>
    <row r="229" spans="1:6">
      <c r="A229" s="26" t="s">
        <v>144</v>
      </c>
      <c r="B229" s="26" t="s">
        <v>86</v>
      </c>
      <c r="C229" s="26" t="s">
        <v>146</v>
      </c>
      <c r="D229" s="43">
        <v>40216</v>
      </c>
      <c r="E229" s="26">
        <v>816</v>
      </c>
    </row>
    <row r="230" spans="1:6">
      <c r="A230" s="26" t="s">
        <v>187</v>
      </c>
      <c r="B230" s="26" t="s">
        <v>124</v>
      </c>
      <c r="C230" s="26" t="s">
        <v>188</v>
      </c>
      <c r="D230" s="4" t="s">
        <v>134</v>
      </c>
      <c r="E230" s="26">
        <v>721</v>
      </c>
    </row>
    <row r="231" spans="1:6">
      <c r="A231" s="26" t="s">
        <v>138</v>
      </c>
      <c r="B231" s="26" t="s">
        <v>98</v>
      </c>
      <c r="C231" s="26" t="s">
        <v>140</v>
      </c>
      <c r="D231" s="4" t="s">
        <v>134</v>
      </c>
      <c r="E231" s="26">
        <v>812</v>
      </c>
    </row>
    <row r="232" spans="1:6">
      <c r="A232" s="26" t="s">
        <v>189</v>
      </c>
      <c r="B232" s="26" t="s">
        <v>190</v>
      </c>
      <c r="C232" s="26" t="s">
        <v>191</v>
      </c>
      <c r="D232" s="43">
        <v>40216</v>
      </c>
      <c r="E232" s="26">
        <v>734</v>
      </c>
    </row>
    <row r="233" spans="1:6">
      <c r="A233" s="26" t="s">
        <v>192</v>
      </c>
      <c r="B233" s="26" t="s">
        <v>173</v>
      </c>
      <c r="C233" s="26" t="s">
        <v>193</v>
      </c>
      <c r="D233" s="43">
        <v>40185</v>
      </c>
      <c r="E233" s="26">
        <v>743</v>
      </c>
    </row>
    <row r="234" spans="1:6">
      <c r="C234" s="31">
        <v>80027</v>
      </c>
      <c r="D234" s="44"/>
    </row>
    <row r="235" spans="1:6">
      <c r="C235" s="32"/>
      <c r="D235" s="44"/>
    </row>
    <row r="236" spans="1:6">
      <c r="A236" s="33" t="s">
        <v>194</v>
      </c>
      <c r="B236" s="33"/>
      <c r="C236" s="34"/>
      <c r="D236" s="49"/>
      <c r="E236" s="33"/>
    </row>
    <row r="237" spans="1:6">
      <c r="A237" s="39"/>
      <c r="B237" s="39"/>
      <c r="C237" s="40"/>
      <c r="D237" s="50"/>
      <c r="E237" s="39"/>
      <c r="F237" s="35"/>
    </row>
    <row r="238" spans="1:6" ht="21">
      <c r="A238" s="1" t="s">
        <v>257</v>
      </c>
      <c r="B238" s="39"/>
      <c r="C238" s="40"/>
      <c r="D238" s="50"/>
      <c r="E238" s="39"/>
      <c r="F238" s="35"/>
    </row>
    <row r="239" spans="1:6">
      <c r="D239" s="44"/>
    </row>
    <row r="240" spans="1:6">
      <c r="A240" s="30" t="s">
        <v>1</v>
      </c>
      <c r="B240" s="30" t="s">
        <v>2</v>
      </c>
      <c r="C240" s="30" t="s">
        <v>3</v>
      </c>
      <c r="D240" s="8" t="s">
        <v>4</v>
      </c>
      <c r="E240" s="30" t="s">
        <v>5</v>
      </c>
    </row>
    <row r="241" spans="1:5">
      <c r="A241" s="26" t="s">
        <v>195</v>
      </c>
      <c r="B241" s="26" t="s">
        <v>57</v>
      </c>
      <c r="C241" s="26" t="s">
        <v>196</v>
      </c>
      <c r="D241" s="4" t="s">
        <v>182</v>
      </c>
      <c r="E241" s="26">
        <v>912</v>
      </c>
    </row>
    <row r="242" spans="1:5">
      <c r="A242" s="26" t="s">
        <v>197</v>
      </c>
      <c r="B242" s="26" t="s">
        <v>15</v>
      </c>
      <c r="C242" s="26" t="s">
        <v>198</v>
      </c>
      <c r="D242" s="4" t="s">
        <v>199</v>
      </c>
      <c r="E242" s="26">
        <v>807</v>
      </c>
    </row>
    <row r="243" spans="1:5">
      <c r="A243" s="26" t="s">
        <v>200</v>
      </c>
      <c r="B243" s="26" t="s">
        <v>23</v>
      </c>
      <c r="C243" s="26" t="s">
        <v>201</v>
      </c>
      <c r="D243" s="4" t="s">
        <v>134</v>
      </c>
      <c r="E243" s="26">
        <v>824</v>
      </c>
    </row>
    <row r="244" spans="1:5">
      <c r="A244" s="26" t="s">
        <v>202</v>
      </c>
      <c r="B244" s="26" t="s">
        <v>78</v>
      </c>
      <c r="C244" s="26" t="s">
        <v>203</v>
      </c>
      <c r="D244" s="4" t="s">
        <v>204</v>
      </c>
      <c r="E244" s="26">
        <v>822</v>
      </c>
    </row>
    <row r="245" spans="1:5">
      <c r="A245" s="26" t="s">
        <v>205</v>
      </c>
      <c r="B245" s="26" t="s">
        <v>206</v>
      </c>
      <c r="C245" s="26" t="s">
        <v>207</v>
      </c>
      <c r="D245" s="4" t="s">
        <v>134</v>
      </c>
      <c r="E245" s="26">
        <v>553</v>
      </c>
    </row>
    <row r="246" spans="1:5">
      <c r="C246" s="37">
        <v>55461</v>
      </c>
      <c r="D246" s="44"/>
    </row>
    <row r="247" spans="1:5">
      <c r="C247" s="38"/>
      <c r="D247" s="44"/>
    </row>
    <row r="248" spans="1:5">
      <c r="A248" s="33" t="s">
        <v>208</v>
      </c>
      <c r="B248" s="33"/>
      <c r="C248" s="34"/>
      <c r="D248" s="49"/>
      <c r="E248" s="33"/>
    </row>
    <row r="249" spans="1:5">
      <c r="A249" s="39"/>
      <c r="B249" s="39"/>
      <c r="C249" s="40"/>
      <c r="D249" s="50"/>
      <c r="E249" s="39"/>
    </row>
    <row r="250" spans="1:5" ht="21">
      <c r="A250" s="1" t="s">
        <v>259</v>
      </c>
      <c r="B250" s="39"/>
      <c r="C250" s="40"/>
      <c r="D250" s="50"/>
      <c r="E250" s="39"/>
    </row>
    <row r="251" spans="1:5">
      <c r="A251" s="35"/>
      <c r="B251" s="35"/>
      <c r="C251" s="35"/>
      <c r="D251" s="48"/>
      <c r="E251" s="35"/>
    </row>
    <row r="252" spans="1:5">
      <c r="A252" s="30" t="s">
        <v>1</v>
      </c>
      <c r="B252" s="30" t="s">
        <v>2</v>
      </c>
      <c r="C252" s="30" t="s">
        <v>3</v>
      </c>
      <c r="D252" s="8" t="s">
        <v>4</v>
      </c>
      <c r="E252" s="30" t="s">
        <v>5</v>
      </c>
    </row>
    <row r="253" spans="1:5">
      <c r="A253" s="26" t="s">
        <v>103</v>
      </c>
      <c r="B253" s="26" t="s">
        <v>209</v>
      </c>
      <c r="C253" s="26" t="s">
        <v>210</v>
      </c>
      <c r="D253" s="4" t="s">
        <v>134</v>
      </c>
      <c r="E253" s="26">
        <v>981</v>
      </c>
    </row>
    <row r="254" spans="1:5">
      <c r="A254" s="26" t="s">
        <v>152</v>
      </c>
      <c r="B254" s="26" t="s">
        <v>211</v>
      </c>
      <c r="C254" s="26" t="s">
        <v>154</v>
      </c>
      <c r="D254" s="43">
        <v>40185</v>
      </c>
      <c r="E254" s="26">
        <v>981</v>
      </c>
    </row>
    <row r="255" spans="1:5">
      <c r="A255" s="26" t="s">
        <v>54</v>
      </c>
      <c r="B255" s="26" t="s">
        <v>212</v>
      </c>
      <c r="C255" s="26" t="s">
        <v>213</v>
      </c>
      <c r="D255" s="4" t="s">
        <v>160</v>
      </c>
      <c r="E255" s="26">
        <v>812</v>
      </c>
    </row>
    <row r="256" spans="1:5">
      <c r="A256" s="26" t="s">
        <v>214</v>
      </c>
      <c r="B256" s="26" t="s">
        <v>215</v>
      </c>
      <c r="C256" s="26" t="s">
        <v>216</v>
      </c>
      <c r="D256" s="4" t="s">
        <v>134</v>
      </c>
      <c r="E256" s="26">
        <v>812</v>
      </c>
    </row>
    <row r="257" spans="1:5">
      <c r="A257" s="26" t="s">
        <v>109</v>
      </c>
      <c r="B257" s="26" t="s">
        <v>217</v>
      </c>
      <c r="C257" s="26" t="s">
        <v>159</v>
      </c>
      <c r="D257" s="4" t="s">
        <v>160</v>
      </c>
      <c r="E257" s="26">
        <v>968</v>
      </c>
    </row>
    <row r="258" spans="1:5">
      <c r="C258" s="37">
        <v>90347</v>
      </c>
      <c r="D258" s="44"/>
    </row>
    <row r="259" spans="1:5">
      <c r="D259" s="44"/>
    </row>
    <row r="260" spans="1:5">
      <c r="A260" s="33" t="s">
        <v>218</v>
      </c>
      <c r="B260" s="33"/>
      <c r="C260" s="34"/>
      <c r="D260" s="49"/>
      <c r="E260" s="33"/>
    </row>
    <row r="261" spans="1:5">
      <c r="A261" s="39"/>
      <c r="B261" s="39"/>
      <c r="C261" s="40"/>
      <c r="D261" s="50"/>
      <c r="E261" s="39"/>
    </row>
    <row r="262" spans="1:5">
      <c r="A262" s="39"/>
      <c r="B262" s="39"/>
      <c r="C262" s="40"/>
      <c r="D262" s="50"/>
      <c r="E262" s="39"/>
    </row>
    <row r="263" spans="1:5">
      <c r="A263" s="39"/>
      <c r="B263" s="39"/>
      <c r="C263" s="40"/>
      <c r="D263" s="50"/>
      <c r="E263" s="39"/>
    </row>
    <row r="264" spans="1:5">
      <c r="A264" s="39"/>
      <c r="B264" s="39"/>
      <c r="C264" s="40"/>
      <c r="D264" s="50"/>
      <c r="E264" s="39"/>
    </row>
    <row r="265" spans="1:5">
      <c r="A265" s="39"/>
      <c r="B265" s="39"/>
      <c r="C265" s="40"/>
      <c r="D265" s="50"/>
      <c r="E265" s="39"/>
    </row>
    <row r="266" spans="1:5">
      <c r="A266" s="39"/>
      <c r="B266" s="39"/>
      <c r="C266" s="40"/>
      <c r="D266" s="50"/>
      <c r="E266" s="39"/>
    </row>
    <row r="267" spans="1:5">
      <c r="A267" s="39"/>
      <c r="B267" s="39"/>
      <c r="C267" s="40"/>
      <c r="D267" s="50"/>
      <c r="E267" s="39"/>
    </row>
    <row r="268" spans="1:5">
      <c r="A268" s="39"/>
      <c r="B268" s="39"/>
      <c r="C268" s="40"/>
      <c r="D268" s="50"/>
      <c r="E268" s="39"/>
    </row>
    <row r="269" spans="1:5">
      <c r="A269" s="39"/>
      <c r="B269" s="39"/>
      <c r="C269" s="40"/>
      <c r="D269" s="50"/>
      <c r="E269" s="39"/>
    </row>
    <row r="270" spans="1:5">
      <c r="A270" s="39"/>
      <c r="B270" s="39"/>
      <c r="C270" s="40"/>
      <c r="D270" s="50"/>
      <c r="E270" s="39"/>
    </row>
    <row r="271" spans="1:5" ht="21">
      <c r="A271" s="1" t="s">
        <v>260</v>
      </c>
      <c r="B271" s="39"/>
      <c r="C271" s="40"/>
      <c r="D271" s="50"/>
      <c r="E271" s="39"/>
    </row>
    <row r="272" spans="1:5">
      <c r="D272" s="44"/>
    </row>
    <row r="273" spans="1:5">
      <c r="A273" s="26" t="s">
        <v>219</v>
      </c>
      <c r="B273" s="26" t="s">
        <v>220</v>
      </c>
      <c r="C273" s="26" t="s">
        <v>221</v>
      </c>
      <c r="D273" s="43">
        <v>40397</v>
      </c>
      <c r="E273" s="26">
        <v>778</v>
      </c>
    </row>
    <row r="274" spans="1:5">
      <c r="A274" s="26" t="s">
        <v>189</v>
      </c>
      <c r="B274" s="26" t="s">
        <v>222</v>
      </c>
      <c r="C274" s="26" t="s">
        <v>191</v>
      </c>
      <c r="D274" s="43">
        <v>40216</v>
      </c>
      <c r="E274" s="26">
        <v>734</v>
      </c>
    </row>
    <row r="275" spans="1:5">
      <c r="A275" s="26" t="s">
        <v>192</v>
      </c>
      <c r="B275" s="26" t="s">
        <v>223</v>
      </c>
      <c r="C275" s="26" t="s">
        <v>193</v>
      </c>
      <c r="D275" s="43">
        <v>40185</v>
      </c>
      <c r="E275" s="26">
        <v>743</v>
      </c>
    </row>
    <row r="276" spans="1:5">
      <c r="A276" s="26" t="s">
        <v>224</v>
      </c>
      <c r="B276" s="26" t="s">
        <v>225</v>
      </c>
      <c r="C276" s="26" t="s">
        <v>226</v>
      </c>
      <c r="D276" s="43">
        <v>40185</v>
      </c>
      <c r="E276" s="26">
        <v>806</v>
      </c>
    </row>
    <row r="277" spans="1:5">
      <c r="A277" s="26" t="s">
        <v>227</v>
      </c>
      <c r="B277" s="26" t="s">
        <v>228</v>
      </c>
      <c r="C277" s="26" t="s">
        <v>229</v>
      </c>
      <c r="D277" s="43">
        <v>40428</v>
      </c>
      <c r="E277" s="26">
        <v>676</v>
      </c>
    </row>
    <row r="278" spans="1:5">
      <c r="C278" s="37">
        <v>82557.2</v>
      </c>
      <c r="D278" s="44"/>
    </row>
    <row r="279" spans="1:5">
      <c r="D279" s="44"/>
    </row>
    <row r="280" spans="1:5">
      <c r="A280" s="33" t="s">
        <v>230</v>
      </c>
      <c r="B280" s="33"/>
      <c r="C280" s="34"/>
      <c r="D280" s="49"/>
      <c r="E280" s="33"/>
    </row>
    <row r="281" spans="1:5">
      <c r="D281" s="44"/>
    </row>
    <row r="282" spans="1:5">
      <c r="D282" s="44"/>
    </row>
    <row r="283" spans="1:5" ht="21">
      <c r="A283" s="1" t="s">
        <v>261</v>
      </c>
      <c r="D283" s="44"/>
    </row>
    <row r="284" spans="1:5">
      <c r="D284" s="44"/>
    </row>
    <row r="285" spans="1:5">
      <c r="A285" s="30" t="s">
        <v>1</v>
      </c>
      <c r="B285" s="30" t="s">
        <v>2</v>
      </c>
      <c r="C285" s="30" t="s">
        <v>3</v>
      </c>
      <c r="D285" s="8" t="s">
        <v>4</v>
      </c>
      <c r="E285" s="30" t="s">
        <v>5</v>
      </c>
    </row>
    <row r="286" spans="1:5">
      <c r="A286" s="26" t="s">
        <v>231</v>
      </c>
      <c r="B286" s="26" t="s">
        <v>136</v>
      </c>
      <c r="C286" s="26" t="s">
        <v>232</v>
      </c>
      <c r="D286" s="43">
        <v>40428</v>
      </c>
      <c r="E286" s="26">
        <v>774</v>
      </c>
    </row>
    <row r="287" spans="1:5">
      <c r="A287" s="26" t="s">
        <v>233</v>
      </c>
      <c r="B287" s="26" t="s">
        <v>234</v>
      </c>
      <c r="C287" s="26" t="s">
        <v>235</v>
      </c>
      <c r="D287" s="43">
        <v>40185</v>
      </c>
      <c r="E287" s="26">
        <v>853</v>
      </c>
    </row>
    <row r="288" spans="1:5">
      <c r="A288" s="26" t="s">
        <v>236</v>
      </c>
      <c r="B288" s="26" t="s">
        <v>33</v>
      </c>
      <c r="C288" s="26" t="s">
        <v>237</v>
      </c>
      <c r="D288" s="43">
        <v>40185</v>
      </c>
      <c r="E288" s="26">
        <v>738</v>
      </c>
    </row>
    <row r="289" spans="1:5">
      <c r="A289" s="26" t="s">
        <v>238</v>
      </c>
      <c r="B289" s="26" t="s">
        <v>239</v>
      </c>
      <c r="C289" s="26" t="s">
        <v>240</v>
      </c>
      <c r="D289" s="43">
        <v>40396</v>
      </c>
      <c r="E289" s="26">
        <v>894</v>
      </c>
    </row>
    <row r="290" spans="1:5">
      <c r="A290" s="26" t="s">
        <v>241</v>
      </c>
      <c r="B290" s="26" t="s">
        <v>242</v>
      </c>
      <c r="C290" s="26" t="s">
        <v>243</v>
      </c>
      <c r="D290" s="43">
        <v>40428</v>
      </c>
      <c r="E290" s="27">
        <v>1404</v>
      </c>
    </row>
    <row r="291" spans="1:5">
      <c r="C291" s="37">
        <v>109839</v>
      </c>
      <c r="D291" s="44"/>
    </row>
    <row r="292" spans="1:5">
      <c r="D292" s="44"/>
    </row>
    <row r="293" spans="1:5">
      <c r="A293" s="33" t="s">
        <v>244</v>
      </c>
      <c r="B293" s="33"/>
      <c r="C293" s="34"/>
      <c r="D293" s="49"/>
      <c r="E293" s="33"/>
    </row>
    <row r="294" spans="1:5">
      <c r="D294" s="44"/>
    </row>
    <row r="295" spans="1:5" ht="21">
      <c r="A295" s="1" t="s">
        <v>262</v>
      </c>
      <c r="D295" s="44"/>
    </row>
    <row r="296" spans="1:5">
      <c r="D296" s="44"/>
    </row>
    <row r="297" spans="1:5">
      <c r="A297" s="30" t="s">
        <v>1</v>
      </c>
      <c r="B297" s="30" t="s">
        <v>2</v>
      </c>
      <c r="C297" s="30" t="s">
        <v>3</v>
      </c>
      <c r="D297" s="8" t="s">
        <v>4</v>
      </c>
      <c r="E297" s="30" t="s">
        <v>5</v>
      </c>
    </row>
    <row r="298" spans="1:5">
      <c r="A298" s="26" t="s">
        <v>245</v>
      </c>
      <c r="B298" s="26" t="s">
        <v>246</v>
      </c>
      <c r="C298" s="26" t="s">
        <v>247</v>
      </c>
      <c r="D298" s="4" t="s">
        <v>182</v>
      </c>
      <c r="E298" s="26">
        <v>948</v>
      </c>
    </row>
    <row r="299" spans="1:5">
      <c r="A299" s="26" t="s">
        <v>152</v>
      </c>
      <c r="B299" s="26" t="s">
        <v>38</v>
      </c>
      <c r="C299" s="26" t="s">
        <v>154</v>
      </c>
      <c r="D299" s="43">
        <v>40185</v>
      </c>
      <c r="E299" s="26">
        <v>981</v>
      </c>
    </row>
    <row r="300" spans="1:5">
      <c r="A300" s="26" t="s">
        <v>248</v>
      </c>
      <c r="B300" s="26" t="s">
        <v>162</v>
      </c>
      <c r="C300" s="26" t="s">
        <v>249</v>
      </c>
      <c r="D300" s="43">
        <v>40428</v>
      </c>
      <c r="E300" s="26">
        <v>904</v>
      </c>
    </row>
    <row r="301" spans="1:5">
      <c r="A301" s="26" t="s">
        <v>250</v>
      </c>
      <c r="B301" s="26" t="s">
        <v>173</v>
      </c>
      <c r="C301" s="26" t="s">
        <v>251</v>
      </c>
      <c r="D301" s="4" t="s">
        <v>252</v>
      </c>
      <c r="E301" s="26">
        <v>930</v>
      </c>
    </row>
    <row r="302" spans="1:5">
      <c r="A302" s="26" t="s">
        <v>109</v>
      </c>
      <c r="B302" s="26" t="s">
        <v>242</v>
      </c>
      <c r="C302" s="26" t="s">
        <v>159</v>
      </c>
      <c r="D302" s="4" t="s">
        <v>160</v>
      </c>
      <c r="E302" s="26">
        <v>968</v>
      </c>
    </row>
    <row r="303" spans="1:5">
      <c r="C303" s="37">
        <v>88871</v>
      </c>
      <c r="D303" s="44"/>
    </row>
    <row r="304" spans="1:5">
      <c r="D304" s="44"/>
    </row>
    <row r="305" spans="1:5">
      <c r="A305" s="33" t="s">
        <v>253</v>
      </c>
      <c r="B305" s="33"/>
      <c r="C305" s="34"/>
      <c r="D305" s="49"/>
      <c r="E305" s="33"/>
    </row>
    <row r="306" spans="1:5">
      <c r="D306" s="44"/>
    </row>
    <row r="307" spans="1:5">
      <c r="A307" s="42" t="s">
        <v>263</v>
      </c>
      <c r="B307" s="16"/>
      <c r="C307" s="17">
        <f>SUM(C303,C291,C278,C258,C246,C234,C212,C200,C188,C171,C157,C144,C125,C112,C99,C80,C67,C54,C35,C22,C9)/21</f>
        <v>84965.042857142864</v>
      </c>
      <c r="D307" s="18"/>
      <c r="E307" s="41"/>
    </row>
    <row r="308" spans="1:5">
      <c r="A308" s="41"/>
      <c r="B308" s="41"/>
      <c r="C308" s="41"/>
      <c r="D308" s="41"/>
      <c r="E308" s="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brian.cross</dc:creator>
  <cp:lastModifiedBy>brian.cross</cp:lastModifiedBy>
  <cp:lastPrinted>2010-08-20T11:37:04Z</cp:lastPrinted>
  <dcterms:created xsi:type="dcterms:W3CDTF">2010-08-09T11:53:56Z</dcterms:created>
  <dcterms:modified xsi:type="dcterms:W3CDTF">2010-08-20T11:37:43Z</dcterms:modified>
</cp:coreProperties>
</file>